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hidePivotFieldList="1" defaultThemeVersion="124226"/>
  <bookViews>
    <workbookView xWindow="120" yWindow="120" windowWidth="28680" windowHeight="13455"/>
  </bookViews>
  <sheets>
    <sheet name="Sheet1" sheetId="1" r:id="rId1"/>
  </sheets>
  <definedNames>
    <definedName name="db">Sheet1!$A$1:$D$93</definedName>
  </definedNames>
  <calcPr calcId="145621"/>
</workbook>
</file>

<file path=xl/calcChain.xml><?xml version="1.0" encoding="utf-8"?>
<calcChain xmlns="http://schemas.openxmlformats.org/spreadsheetml/2006/main">
  <c r="O4" i="1" l="1" a="1"/>
  <c r="O4" i="1" s="1"/>
  <c r="O5" i="1" a="1"/>
  <c r="O5" i="1" s="1"/>
  <c r="O6" i="1" a="1"/>
  <c r="O6" i="1" s="1"/>
  <c r="O7" i="1" a="1"/>
  <c r="O7" i="1" s="1"/>
  <c r="O8" i="1" a="1"/>
  <c r="O8" i="1" s="1"/>
  <c r="O9" i="1" a="1"/>
  <c r="O9" i="1" s="1"/>
  <c r="O10" i="1" a="1"/>
  <c r="O10" i="1" s="1"/>
  <c r="O11" i="1" a="1"/>
  <c r="O11" i="1" s="1"/>
  <c r="O12" i="1" a="1"/>
  <c r="O12" i="1" s="1"/>
  <c r="O13" i="1" a="1"/>
  <c r="O13" i="1" s="1"/>
  <c r="O14" i="1" a="1"/>
  <c r="O14" i="1" s="1"/>
  <c r="O15" i="1" a="1"/>
  <c r="O15" i="1" s="1"/>
  <c r="O16" i="1" a="1"/>
  <c r="O16" i="1" s="1"/>
  <c r="O17" i="1" a="1"/>
  <c r="O17" i="1" s="1"/>
  <c r="O18" i="1" a="1"/>
  <c r="O18" i="1" s="1"/>
  <c r="O19" i="1" a="1"/>
  <c r="O19" i="1" s="1"/>
  <c r="O20" i="1" a="1"/>
  <c r="O20" i="1" s="1"/>
  <c r="O21" i="1" a="1"/>
  <c r="O21" i="1" s="1"/>
  <c r="O22" i="1" a="1"/>
  <c r="O22" i="1" s="1"/>
  <c r="O23" i="1" a="1"/>
  <c r="O23" i="1" s="1"/>
  <c r="O24" i="1" a="1"/>
  <c r="O24" i="1" s="1"/>
  <c r="O25" i="1" a="1"/>
  <c r="O25" i="1" s="1"/>
  <c r="O26" i="1" a="1"/>
  <c r="O26" i="1" s="1"/>
  <c r="O27" i="1" a="1"/>
  <c r="O27" i="1" s="1"/>
  <c r="O28" i="1" a="1"/>
  <c r="O28" i="1" s="1"/>
  <c r="O29" i="1" a="1"/>
  <c r="O29" i="1" s="1"/>
  <c r="O30" i="1" a="1"/>
  <c r="O30" i="1" s="1"/>
  <c r="O31" i="1" a="1"/>
  <c r="O31" i="1" s="1"/>
  <c r="O32" i="1" a="1"/>
  <c r="O32" i="1" s="1"/>
  <c r="O33" i="1" a="1"/>
  <c r="O33" i="1" s="1"/>
  <c r="O34" i="1" a="1"/>
  <c r="O34" i="1" s="1"/>
  <c r="O35" i="1" a="1"/>
  <c r="O35" i="1" s="1"/>
  <c r="O36" i="1" a="1"/>
  <c r="O36" i="1" s="1"/>
  <c r="O37" i="1" a="1"/>
  <c r="O37" i="1" s="1"/>
  <c r="O38" i="1" a="1"/>
  <c r="O38" i="1" s="1"/>
  <c r="O39" i="1" a="1"/>
  <c r="O39" i="1" s="1"/>
  <c r="O40" i="1" a="1"/>
  <c r="O40" i="1" s="1"/>
  <c r="O41" i="1" a="1"/>
  <c r="O41" i="1" s="1"/>
  <c r="O42" i="1" a="1"/>
  <c r="O42" i="1" s="1"/>
  <c r="O43" i="1" a="1"/>
  <c r="O43" i="1" s="1"/>
  <c r="O44" i="1" a="1"/>
  <c r="O44" i="1" s="1"/>
  <c r="O45" i="1" a="1"/>
  <c r="O45" i="1" s="1"/>
  <c r="O46" i="1" a="1"/>
  <c r="O46" i="1" s="1"/>
  <c r="O47" i="1" a="1"/>
  <c r="O47" i="1" s="1"/>
  <c r="O48" i="1" a="1"/>
  <c r="O48" i="1" s="1"/>
  <c r="O49" i="1" a="1"/>
  <c r="O49" i="1" s="1"/>
  <c r="O50" i="1" a="1"/>
  <c r="O50" i="1" s="1"/>
  <c r="O51" i="1" a="1"/>
  <c r="O51" i="1" s="1"/>
  <c r="O52" i="1" a="1"/>
  <c r="O52" i="1" s="1"/>
  <c r="O53" i="1" a="1"/>
  <c r="O53" i="1" s="1"/>
  <c r="O54" i="1" a="1"/>
  <c r="O54" i="1" s="1"/>
  <c r="O55" i="1" a="1"/>
  <c r="O55" i="1" s="1"/>
  <c r="O56" i="1" a="1"/>
  <c r="O56" i="1" s="1"/>
  <c r="O57" i="1" a="1"/>
  <c r="O57" i="1" s="1"/>
  <c r="O58" i="1" a="1"/>
  <c r="O58" i="1" s="1"/>
  <c r="O59" i="1" a="1"/>
  <c r="O59" i="1" s="1"/>
  <c r="O60" i="1" a="1"/>
  <c r="O60" i="1" s="1"/>
  <c r="O61" i="1" a="1"/>
  <c r="O61" i="1" s="1"/>
  <c r="O62" i="1" a="1"/>
  <c r="O62" i="1" s="1"/>
  <c r="O63" i="1" a="1"/>
  <c r="O63" i="1" s="1"/>
  <c r="O64" i="1" a="1"/>
  <c r="O64" i="1" s="1"/>
  <c r="O65" i="1" a="1"/>
  <c r="O65" i="1" s="1"/>
  <c r="O66" i="1" a="1"/>
  <c r="O66" i="1" s="1"/>
  <c r="O67" i="1" a="1"/>
  <c r="O67" i="1" s="1"/>
  <c r="O68" i="1" a="1"/>
  <c r="O68" i="1" s="1"/>
  <c r="O69" i="1" a="1"/>
  <c r="O69" i="1" s="1"/>
  <c r="O70" i="1" a="1"/>
  <c r="O70" i="1" s="1"/>
  <c r="O71" i="1" a="1"/>
  <c r="O71" i="1" s="1"/>
  <c r="O72" i="1" a="1"/>
  <c r="O72" i="1" s="1"/>
  <c r="O73" i="1" a="1"/>
  <c r="O73" i="1" s="1"/>
  <c r="O74" i="1" a="1"/>
  <c r="O74" i="1" s="1"/>
  <c r="O75" i="1" a="1"/>
  <c r="O75" i="1" s="1"/>
  <c r="O76" i="1" a="1"/>
  <c r="O76" i="1" s="1"/>
  <c r="O77" i="1" a="1"/>
  <c r="O77" i="1" s="1"/>
  <c r="O78" i="1" a="1"/>
  <c r="O78" i="1" s="1"/>
  <c r="O79" i="1" a="1"/>
  <c r="O79" i="1" s="1"/>
  <c r="O80" i="1" a="1"/>
  <c r="O80" i="1" s="1"/>
  <c r="O81" i="1" a="1"/>
  <c r="O81" i="1" s="1"/>
  <c r="O82" i="1" a="1"/>
  <c r="O82" i="1" s="1"/>
  <c r="O83" i="1" a="1"/>
  <c r="O83" i="1" s="1"/>
  <c r="O84" i="1" a="1"/>
  <c r="O84" i="1" s="1"/>
  <c r="O85" i="1" a="1"/>
  <c r="O85" i="1" s="1"/>
  <c r="O86" i="1" a="1"/>
  <c r="O86" i="1" s="1"/>
  <c r="O87" i="1" a="1"/>
  <c r="O87" i="1" s="1"/>
  <c r="O88" i="1" a="1"/>
  <c r="O88" i="1" s="1"/>
  <c r="O89" i="1" a="1"/>
  <c r="O89" i="1" s="1"/>
  <c r="O90" i="1" a="1"/>
  <c r="O90" i="1" s="1"/>
  <c r="O91" i="1" a="1"/>
  <c r="O91" i="1" s="1"/>
  <c r="O92" i="1" a="1"/>
  <c r="O92" i="1" s="1"/>
  <c r="O93" i="1" a="1"/>
  <c r="O93" i="1" s="1"/>
  <c r="O94" i="1" a="1"/>
  <c r="O94" i="1" s="1"/>
  <c r="O95" i="1" a="1"/>
  <c r="O95" i="1" s="1"/>
  <c r="T4" i="1" a="1"/>
  <c r="T4" i="1" s="1"/>
  <c r="T5" i="1" a="1"/>
  <c r="T5" i="1" s="1"/>
  <c r="T6" i="1" a="1"/>
  <c r="T6" i="1" s="1"/>
  <c r="T7" i="1" a="1"/>
  <c r="T7" i="1" s="1"/>
  <c r="T8" i="1" a="1"/>
  <c r="T8" i="1" s="1"/>
  <c r="T9" i="1" a="1"/>
  <c r="T9" i="1" s="1"/>
  <c r="T10" i="1" a="1"/>
  <c r="T10" i="1" s="1"/>
  <c r="T11" i="1" a="1"/>
  <c r="T11" i="1" s="1"/>
  <c r="T12" i="1" a="1"/>
  <c r="T12" i="1" s="1"/>
  <c r="T13" i="1" a="1"/>
  <c r="T13" i="1" s="1"/>
  <c r="T14" i="1" a="1"/>
  <c r="T14" i="1" s="1"/>
  <c r="T15" i="1" a="1"/>
  <c r="T15" i="1" s="1"/>
  <c r="T16" i="1" a="1"/>
  <c r="T16" i="1" s="1"/>
  <c r="T17" i="1" a="1"/>
  <c r="T17" i="1" s="1"/>
  <c r="T18" i="1" a="1"/>
  <c r="T18" i="1" s="1"/>
  <c r="T19" i="1" a="1"/>
  <c r="T19" i="1" s="1"/>
  <c r="T20" i="1" a="1"/>
  <c r="T20" i="1" s="1"/>
  <c r="T21" i="1" a="1"/>
  <c r="T21" i="1" s="1"/>
  <c r="T22" i="1" a="1"/>
  <c r="T22" i="1" s="1"/>
  <c r="T23" i="1" a="1"/>
  <c r="T23" i="1" s="1"/>
  <c r="T24" i="1" a="1"/>
  <c r="T24" i="1" s="1"/>
  <c r="T25" i="1" a="1"/>
  <c r="T25" i="1" s="1"/>
  <c r="T26" i="1" a="1"/>
  <c r="T26" i="1" s="1"/>
  <c r="T27" i="1" a="1"/>
  <c r="T27" i="1" s="1"/>
  <c r="T28" i="1" a="1"/>
  <c r="T28" i="1" s="1"/>
  <c r="T29" i="1" a="1"/>
  <c r="T29" i="1" s="1"/>
  <c r="T30" i="1" a="1"/>
  <c r="T30" i="1" s="1"/>
  <c r="T31" i="1" a="1"/>
  <c r="T31" i="1" s="1"/>
  <c r="T32" i="1" a="1"/>
  <c r="T32" i="1" s="1"/>
  <c r="T33" i="1" a="1"/>
  <c r="T33" i="1" s="1"/>
  <c r="T34" i="1" a="1"/>
  <c r="T34" i="1" s="1"/>
  <c r="T35" i="1" a="1"/>
  <c r="T35" i="1" s="1"/>
  <c r="T36" i="1" a="1"/>
  <c r="T36" i="1" s="1"/>
  <c r="T37" i="1" a="1"/>
  <c r="T37" i="1" s="1"/>
  <c r="T38" i="1" a="1"/>
  <c r="T38" i="1" s="1"/>
  <c r="T39" i="1" a="1"/>
  <c r="T39" i="1" s="1"/>
  <c r="T40" i="1" a="1"/>
  <c r="T40" i="1" s="1"/>
  <c r="T41" i="1" a="1"/>
  <c r="T41" i="1" s="1"/>
  <c r="T42" i="1" a="1"/>
  <c r="T42" i="1" s="1"/>
  <c r="T43" i="1" a="1"/>
  <c r="T43" i="1" s="1"/>
  <c r="T44" i="1" a="1"/>
  <c r="T44" i="1" s="1"/>
  <c r="T45" i="1" a="1"/>
  <c r="T45" i="1" s="1"/>
  <c r="T46" i="1" a="1"/>
  <c r="T46" i="1" s="1"/>
  <c r="T47" i="1" a="1"/>
  <c r="T47" i="1" s="1"/>
  <c r="T48" i="1" a="1"/>
  <c r="T48" i="1" s="1"/>
  <c r="T49" i="1" a="1"/>
  <c r="T49" i="1" s="1"/>
  <c r="T50" i="1" a="1"/>
  <c r="T50" i="1" s="1"/>
  <c r="T51" i="1" a="1"/>
  <c r="T51" i="1" s="1"/>
  <c r="T52" i="1" a="1"/>
  <c r="T52" i="1" s="1"/>
  <c r="T53" i="1" a="1"/>
  <c r="T53" i="1" s="1"/>
  <c r="T54" i="1" a="1"/>
  <c r="T54" i="1" s="1"/>
  <c r="T55" i="1" a="1"/>
  <c r="T55" i="1" s="1"/>
  <c r="T56" i="1" a="1"/>
  <c r="T56" i="1" s="1"/>
  <c r="T57" i="1" a="1"/>
  <c r="T57" i="1" s="1"/>
  <c r="T58" i="1" a="1"/>
  <c r="T58" i="1" s="1"/>
  <c r="T59" i="1" a="1"/>
  <c r="T59" i="1" s="1"/>
  <c r="T60" i="1" a="1"/>
  <c r="T60" i="1" s="1"/>
  <c r="T61" i="1" a="1"/>
  <c r="T61" i="1" s="1"/>
  <c r="T62" i="1" a="1"/>
  <c r="T62" i="1" s="1"/>
  <c r="T63" i="1" a="1"/>
  <c r="T63" i="1" s="1"/>
  <c r="T64" i="1" a="1"/>
  <c r="T64" i="1" s="1"/>
  <c r="T65" i="1" a="1"/>
  <c r="T65" i="1" s="1"/>
  <c r="T66" i="1" a="1"/>
  <c r="T66" i="1" s="1"/>
  <c r="T67" i="1" a="1"/>
  <c r="T67" i="1" s="1"/>
  <c r="T68" i="1" a="1"/>
  <c r="T68" i="1" s="1"/>
  <c r="T69" i="1" a="1"/>
  <c r="T69" i="1" s="1"/>
  <c r="T70" i="1" a="1"/>
  <c r="T70" i="1" s="1"/>
  <c r="T71" i="1" a="1"/>
  <c r="T71" i="1" s="1"/>
  <c r="T72" i="1" a="1"/>
  <c r="T72" i="1" s="1"/>
  <c r="T73" i="1" a="1"/>
  <c r="T73" i="1" s="1"/>
  <c r="T74" i="1" a="1"/>
  <c r="T74" i="1" s="1"/>
  <c r="T75" i="1" a="1"/>
  <c r="T75" i="1" s="1"/>
  <c r="T76" i="1" a="1"/>
  <c r="T76" i="1" s="1"/>
  <c r="T77" i="1" a="1"/>
  <c r="T77" i="1" s="1"/>
  <c r="T78" i="1" a="1"/>
  <c r="T78" i="1" s="1"/>
  <c r="T79" i="1" a="1"/>
  <c r="T79" i="1" s="1"/>
  <c r="T80" i="1" a="1"/>
  <c r="T80" i="1" s="1"/>
  <c r="T81" i="1" a="1"/>
  <c r="T81" i="1" s="1"/>
  <c r="T82" i="1" a="1"/>
  <c r="T82" i="1" s="1"/>
  <c r="T83" i="1" a="1"/>
  <c r="T83" i="1" s="1"/>
  <c r="T84" i="1" a="1"/>
  <c r="T84" i="1" s="1"/>
  <c r="T85" i="1" a="1"/>
  <c r="T85" i="1" s="1"/>
  <c r="T86" i="1" a="1"/>
  <c r="T86" i="1" s="1"/>
  <c r="T87" i="1" a="1"/>
  <c r="T87" i="1" s="1"/>
  <c r="T88" i="1" a="1"/>
  <c r="T88" i="1" s="1"/>
  <c r="T89" i="1" a="1"/>
  <c r="T89" i="1" s="1"/>
  <c r="T90" i="1" a="1"/>
  <c r="T90" i="1" s="1"/>
  <c r="T91" i="1" a="1"/>
  <c r="T91" i="1" s="1"/>
  <c r="T92" i="1" a="1"/>
  <c r="T92" i="1" s="1"/>
  <c r="T93" i="1" a="1"/>
  <c r="T93" i="1" s="1"/>
  <c r="T3" i="1" a="1"/>
  <c r="T3" i="1" s="1"/>
  <c r="S4" i="1" a="1"/>
  <c r="S4" i="1" s="1"/>
  <c r="S5" i="1" a="1"/>
  <c r="S5" i="1" s="1"/>
  <c r="S6" i="1" a="1"/>
  <c r="S6" i="1" s="1"/>
  <c r="S7" i="1" a="1"/>
  <c r="S7" i="1" s="1"/>
  <c r="S8" i="1" a="1"/>
  <c r="S8" i="1" s="1"/>
  <c r="S9" i="1" a="1"/>
  <c r="S9" i="1" s="1"/>
  <c r="S10" i="1" a="1"/>
  <c r="S10" i="1" s="1"/>
  <c r="S11" i="1" a="1"/>
  <c r="S11" i="1" s="1"/>
  <c r="S12" i="1" a="1"/>
  <c r="S12" i="1" s="1"/>
  <c r="S13" i="1" a="1"/>
  <c r="S13" i="1" s="1"/>
  <c r="S14" i="1" a="1"/>
  <c r="S14" i="1" s="1"/>
  <c r="S15" i="1" a="1"/>
  <c r="S15" i="1" s="1"/>
  <c r="S16" i="1" a="1"/>
  <c r="S16" i="1" s="1"/>
  <c r="S17" i="1" a="1"/>
  <c r="S17" i="1" s="1"/>
  <c r="S18" i="1" a="1"/>
  <c r="S18" i="1" s="1"/>
  <c r="S19" i="1" a="1"/>
  <c r="S19" i="1" s="1"/>
  <c r="S20" i="1" a="1"/>
  <c r="S20" i="1" s="1"/>
  <c r="S21" i="1" a="1"/>
  <c r="S21" i="1" s="1"/>
  <c r="S22" i="1" a="1"/>
  <c r="S22" i="1" s="1"/>
  <c r="S23" i="1" a="1"/>
  <c r="S23" i="1" s="1"/>
  <c r="S24" i="1" a="1"/>
  <c r="S24" i="1" s="1"/>
  <c r="S25" i="1" a="1"/>
  <c r="S25" i="1" s="1"/>
  <c r="S26" i="1" a="1"/>
  <c r="S26" i="1" s="1"/>
  <c r="S27" i="1" a="1"/>
  <c r="S27" i="1" s="1"/>
  <c r="S28" i="1" a="1"/>
  <c r="S28" i="1" s="1"/>
  <c r="S29" i="1" a="1"/>
  <c r="S29" i="1" s="1"/>
  <c r="S30" i="1" a="1"/>
  <c r="S30" i="1" s="1"/>
  <c r="S31" i="1" a="1"/>
  <c r="S31" i="1" s="1"/>
  <c r="S32" i="1" a="1"/>
  <c r="S32" i="1" s="1"/>
  <c r="S33" i="1" a="1"/>
  <c r="S33" i="1" s="1"/>
  <c r="S34" i="1" a="1"/>
  <c r="S34" i="1" s="1"/>
  <c r="S35" i="1" a="1"/>
  <c r="S35" i="1" s="1"/>
  <c r="S36" i="1" a="1"/>
  <c r="S36" i="1" s="1"/>
  <c r="S37" i="1" a="1"/>
  <c r="S37" i="1" s="1"/>
  <c r="S38" i="1" a="1"/>
  <c r="S38" i="1" s="1"/>
  <c r="S39" i="1" a="1"/>
  <c r="S39" i="1" s="1"/>
  <c r="S40" i="1" a="1"/>
  <c r="S40" i="1" s="1"/>
  <c r="S41" i="1" a="1"/>
  <c r="S41" i="1" s="1"/>
  <c r="S42" i="1" a="1"/>
  <c r="S42" i="1" s="1"/>
  <c r="S43" i="1" a="1"/>
  <c r="S43" i="1" s="1"/>
  <c r="S44" i="1" a="1"/>
  <c r="S44" i="1" s="1"/>
  <c r="S45" i="1" a="1"/>
  <c r="S45" i="1" s="1"/>
  <c r="S46" i="1" a="1"/>
  <c r="S46" i="1" s="1"/>
  <c r="S47" i="1" a="1"/>
  <c r="S47" i="1" s="1"/>
  <c r="S48" i="1" a="1"/>
  <c r="S48" i="1" s="1"/>
  <c r="S49" i="1" a="1"/>
  <c r="S49" i="1" s="1"/>
  <c r="S50" i="1" a="1"/>
  <c r="S50" i="1" s="1"/>
  <c r="S51" i="1" a="1"/>
  <c r="S51" i="1" s="1"/>
  <c r="S52" i="1" a="1"/>
  <c r="S52" i="1" s="1"/>
  <c r="S53" i="1" a="1"/>
  <c r="S53" i="1" s="1"/>
  <c r="S54" i="1" a="1"/>
  <c r="S54" i="1" s="1"/>
  <c r="S55" i="1" a="1"/>
  <c r="S55" i="1" s="1"/>
  <c r="S56" i="1" a="1"/>
  <c r="S56" i="1" s="1"/>
  <c r="S57" i="1" a="1"/>
  <c r="S57" i="1" s="1"/>
  <c r="S58" i="1" a="1"/>
  <c r="S58" i="1" s="1"/>
  <c r="S59" i="1" a="1"/>
  <c r="S59" i="1" s="1"/>
  <c r="S60" i="1" a="1"/>
  <c r="S60" i="1" s="1"/>
  <c r="S61" i="1" a="1"/>
  <c r="S61" i="1" s="1"/>
  <c r="S62" i="1" a="1"/>
  <c r="S62" i="1" s="1"/>
  <c r="S63" i="1" a="1"/>
  <c r="S63" i="1" s="1"/>
  <c r="S64" i="1" a="1"/>
  <c r="S64" i="1" s="1"/>
  <c r="S65" i="1" a="1"/>
  <c r="S65" i="1" s="1"/>
  <c r="S66" i="1" a="1"/>
  <c r="S66" i="1" s="1"/>
  <c r="S67" i="1" a="1"/>
  <c r="S67" i="1" s="1"/>
  <c r="S68" i="1" a="1"/>
  <c r="S68" i="1" s="1"/>
  <c r="S69" i="1" a="1"/>
  <c r="S69" i="1" s="1"/>
  <c r="S70" i="1" a="1"/>
  <c r="S70" i="1" s="1"/>
  <c r="S71" i="1" a="1"/>
  <c r="S71" i="1" s="1"/>
  <c r="S72" i="1" a="1"/>
  <c r="S72" i="1" s="1"/>
  <c r="S73" i="1" a="1"/>
  <c r="S73" i="1" s="1"/>
  <c r="S74" i="1" a="1"/>
  <c r="S74" i="1" s="1"/>
  <c r="S75" i="1" a="1"/>
  <c r="S75" i="1" s="1"/>
  <c r="S76" i="1" a="1"/>
  <c r="S76" i="1" s="1"/>
  <c r="S77" i="1" a="1"/>
  <c r="S77" i="1" s="1"/>
  <c r="S78" i="1" a="1"/>
  <c r="S78" i="1" s="1"/>
  <c r="S79" i="1" a="1"/>
  <c r="S79" i="1" s="1"/>
  <c r="S80" i="1" a="1"/>
  <c r="S80" i="1" s="1"/>
  <c r="S81" i="1" a="1"/>
  <c r="S81" i="1" s="1"/>
  <c r="S82" i="1" a="1"/>
  <c r="S82" i="1" s="1"/>
  <c r="S83" i="1" a="1"/>
  <c r="S83" i="1" s="1"/>
  <c r="S84" i="1" a="1"/>
  <c r="S84" i="1" s="1"/>
  <c r="S85" i="1" a="1"/>
  <c r="S85" i="1" s="1"/>
  <c r="S86" i="1" a="1"/>
  <c r="S86" i="1" s="1"/>
  <c r="S87" i="1" a="1"/>
  <c r="S87" i="1" s="1"/>
  <c r="S88" i="1" a="1"/>
  <c r="S88" i="1" s="1"/>
  <c r="S89" i="1" a="1"/>
  <c r="S89" i="1" s="1"/>
  <c r="S90" i="1" a="1"/>
  <c r="S90" i="1" s="1"/>
  <c r="S91" i="1" a="1"/>
  <c r="S91" i="1" s="1"/>
  <c r="S92" i="1" a="1"/>
  <c r="S92" i="1" s="1"/>
  <c r="S93" i="1" a="1"/>
  <c r="S93" i="1" s="1"/>
  <c r="S3" i="1" a="1"/>
  <c r="S3" i="1" s="1"/>
  <c r="R4" i="1" a="1"/>
  <c r="R4" i="1" s="1"/>
  <c r="R5" i="1" a="1"/>
  <c r="R5" i="1" s="1"/>
  <c r="R6" i="1" a="1"/>
  <c r="R6" i="1" s="1"/>
  <c r="R7" i="1" a="1"/>
  <c r="R7" i="1" s="1"/>
  <c r="R8" i="1" a="1"/>
  <c r="R8" i="1" s="1"/>
  <c r="R9" i="1" a="1"/>
  <c r="R9" i="1" s="1"/>
  <c r="R10" i="1" a="1"/>
  <c r="R10" i="1" s="1"/>
  <c r="R11" i="1" a="1"/>
  <c r="R11" i="1" s="1"/>
  <c r="R12" i="1" a="1"/>
  <c r="R12" i="1" s="1"/>
  <c r="R13" i="1" a="1"/>
  <c r="R13" i="1" s="1"/>
  <c r="R14" i="1" a="1"/>
  <c r="R14" i="1" s="1"/>
  <c r="R15" i="1" a="1"/>
  <c r="R15" i="1" s="1"/>
  <c r="R16" i="1" a="1"/>
  <c r="R16" i="1" s="1"/>
  <c r="R17" i="1" a="1"/>
  <c r="R17" i="1" s="1"/>
  <c r="R18" i="1" a="1"/>
  <c r="R18" i="1" s="1"/>
  <c r="R19" i="1" a="1"/>
  <c r="R19" i="1" s="1"/>
  <c r="R20" i="1" a="1"/>
  <c r="R20" i="1" s="1"/>
  <c r="R21" i="1" a="1"/>
  <c r="R21" i="1" s="1"/>
  <c r="R22" i="1" a="1"/>
  <c r="R22" i="1" s="1"/>
  <c r="R23" i="1" a="1"/>
  <c r="R23" i="1" s="1"/>
  <c r="R24" i="1" a="1"/>
  <c r="R24" i="1" s="1"/>
  <c r="R25" i="1" a="1"/>
  <c r="R25" i="1" s="1"/>
  <c r="R26" i="1" a="1"/>
  <c r="R26" i="1" s="1"/>
  <c r="R27" i="1" a="1"/>
  <c r="R27" i="1" s="1"/>
  <c r="R28" i="1" a="1"/>
  <c r="R28" i="1" s="1"/>
  <c r="R29" i="1" a="1"/>
  <c r="R29" i="1" s="1"/>
  <c r="R30" i="1" a="1"/>
  <c r="R30" i="1" s="1"/>
  <c r="R31" i="1" a="1"/>
  <c r="R31" i="1" s="1"/>
  <c r="R32" i="1" a="1"/>
  <c r="R32" i="1" s="1"/>
  <c r="R33" i="1" a="1"/>
  <c r="R33" i="1" s="1"/>
  <c r="R34" i="1" a="1"/>
  <c r="R34" i="1" s="1"/>
  <c r="R35" i="1" a="1"/>
  <c r="R35" i="1" s="1"/>
  <c r="R36" i="1" a="1"/>
  <c r="R36" i="1" s="1"/>
  <c r="R37" i="1" a="1"/>
  <c r="R37" i="1" s="1"/>
  <c r="R38" i="1" a="1"/>
  <c r="R38" i="1" s="1"/>
  <c r="R39" i="1" a="1"/>
  <c r="R39" i="1" s="1"/>
  <c r="R40" i="1" a="1"/>
  <c r="R40" i="1" s="1"/>
  <c r="R41" i="1" a="1"/>
  <c r="R41" i="1" s="1"/>
  <c r="R42" i="1" a="1"/>
  <c r="R42" i="1" s="1"/>
  <c r="R43" i="1" a="1"/>
  <c r="R43" i="1" s="1"/>
  <c r="R44" i="1" a="1"/>
  <c r="R44" i="1" s="1"/>
  <c r="R45" i="1" a="1"/>
  <c r="R45" i="1" s="1"/>
  <c r="R46" i="1" a="1"/>
  <c r="R46" i="1" s="1"/>
  <c r="R47" i="1" a="1"/>
  <c r="R47" i="1" s="1"/>
  <c r="R48" i="1" a="1"/>
  <c r="R48" i="1" s="1"/>
  <c r="R49" i="1" a="1"/>
  <c r="R49" i="1" s="1"/>
  <c r="R50" i="1" a="1"/>
  <c r="R50" i="1" s="1"/>
  <c r="R51" i="1" a="1"/>
  <c r="R51" i="1" s="1"/>
  <c r="R52" i="1" a="1"/>
  <c r="R52" i="1" s="1"/>
  <c r="R53" i="1" a="1"/>
  <c r="R53" i="1" s="1"/>
  <c r="R54" i="1" a="1"/>
  <c r="R54" i="1" s="1"/>
  <c r="R55" i="1" a="1"/>
  <c r="R55" i="1" s="1"/>
  <c r="R56" i="1" a="1"/>
  <c r="R56" i="1" s="1"/>
  <c r="R57" i="1" a="1"/>
  <c r="R57" i="1" s="1"/>
  <c r="R58" i="1" a="1"/>
  <c r="R58" i="1" s="1"/>
  <c r="R59" i="1" a="1"/>
  <c r="R59" i="1" s="1"/>
  <c r="R60" i="1" a="1"/>
  <c r="R60" i="1" s="1"/>
  <c r="R61" i="1" a="1"/>
  <c r="R61" i="1" s="1"/>
  <c r="R62" i="1" a="1"/>
  <c r="R62" i="1" s="1"/>
  <c r="R63" i="1" a="1"/>
  <c r="R63" i="1" s="1"/>
  <c r="R64" i="1" a="1"/>
  <c r="R64" i="1" s="1"/>
  <c r="R65" i="1" a="1"/>
  <c r="R65" i="1" s="1"/>
  <c r="R66" i="1" a="1"/>
  <c r="R66" i="1" s="1"/>
  <c r="R67" i="1" a="1"/>
  <c r="R67" i="1" s="1"/>
  <c r="R68" i="1" a="1"/>
  <c r="R68" i="1" s="1"/>
  <c r="R69" i="1" a="1"/>
  <c r="R69" i="1" s="1"/>
  <c r="R70" i="1" a="1"/>
  <c r="R70" i="1" s="1"/>
  <c r="R71" i="1" a="1"/>
  <c r="R71" i="1" s="1"/>
  <c r="R72" i="1" a="1"/>
  <c r="R72" i="1" s="1"/>
  <c r="R73" i="1" a="1"/>
  <c r="R73" i="1" s="1"/>
  <c r="R74" i="1" a="1"/>
  <c r="R74" i="1" s="1"/>
  <c r="R75" i="1" a="1"/>
  <c r="R75" i="1" s="1"/>
  <c r="R76" i="1" a="1"/>
  <c r="R76" i="1" s="1"/>
  <c r="R77" i="1" a="1"/>
  <c r="R77" i="1" s="1"/>
  <c r="R78" i="1" a="1"/>
  <c r="R78" i="1" s="1"/>
  <c r="R79" i="1" a="1"/>
  <c r="R79" i="1" s="1"/>
  <c r="R80" i="1" a="1"/>
  <c r="R80" i="1" s="1"/>
  <c r="R81" i="1" a="1"/>
  <c r="R81" i="1" s="1"/>
  <c r="R82" i="1" a="1"/>
  <c r="R82" i="1" s="1"/>
  <c r="R83" i="1" a="1"/>
  <c r="R83" i="1" s="1"/>
  <c r="R84" i="1" a="1"/>
  <c r="R84" i="1" s="1"/>
  <c r="R85" i="1" a="1"/>
  <c r="R85" i="1" s="1"/>
  <c r="R86" i="1" a="1"/>
  <c r="R86" i="1" s="1"/>
  <c r="R87" i="1" a="1"/>
  <c r="R87" i="1" s="1"/>
  <c r="R88" i="1" a="1"/>
  <c r="R88" i="1" s="1"/>
  <c r="R89" i="1" a="1"/>
  <c r="R89" i="1" s="1"/>
  <c r="R90" i="1" a="1"/>
  <c r="R90" i="1" s="1"/>
  <c r="R91" i="1" a="1"/>
  <c r="R91" i="1" s="1"/>
  <c r="R92" i="1" a="1"/>
  <c r="R92" i="1" s="1"/>
  <c r="R93" i="1" a="1"/>
  <c r="R93" i="1" s="1"/>
  <c r="R3" i="1" a="1"/>
  <c r="R3" i="1" s="1"/>
  <c r="Q4" i="1" a="1"/>
  <c r="Q4" i="1" s="1"/>
  <c r="Q5" i="1" a="1"/>
  <c r="Q5" i="1" s="1"/>
  <c r="Q6" i="1" a="1"/>
  <c r="Q6" i="1" s="1"/>
  <c r="Q7" i="1" a="1"/>
  <c r="Q7" i="1" s="1"/>
  <c r="Q8" i="1" a="1"/>
  <c r="Q8" i="1" s="1"/>
  <c r="Q9" i="1" a="1"/>
  <c r="Q9" i="1" s="1"/>
  <c r="Q10" i="1" a="1"/>
  <c r="Q10" i="1" s="1"/>
  <c r="Q11" i="1" a="1"/>
  <c r="Q11" i="1" s="1"/>
  <c r="Q12" i="1" a="1"/>
  <c r="Q12" i="1" s="1"/>
  <c r="Q13" i="1" a="1"/>
  <c r="Q13" i="1" s="1"/>
  <c r="Q14" i="1" a="1"/>
  <c r="Q14" i="1" s="1"/>
  <c r="Q15" i="1" a="1"/>
  <c r="Q15" i="1" s="1"/>
  <c r="Q16" i="1" a="1"/>
  <c r="Q16" i="1" s="1"/>
  <c r="Q17" i="1" a="1"/>
  <c r="Q17" i="1" s="1"/>
  <c r="Q18" i="1" a="1"/>
  <c r="Q18" i="1" s="1"/>
  <c r="Q19" i="1" a="1"/>
  <c r="Q19" i="1" s="1"/>
  <c r="Q20" i="1" a="1"/>
  <c r="Q20" i="1" s="1"/>
  <c r="Q21" i="1" a="1"/>
  <c r="Q21" i="1" s="1"/>
  <c r="Q22" i="1" a="1"/>
  <c r="Q22" i="1" s="1"/>
  <c r="Q23" i="1" a="1"/>
  <c r="Q23" i="1" s="1"/>
  <c r="Q24" i="1" a="1"/>
  <c r="Q24" i="1" s="1"/>
  <c r="Q25" i="1" a="1"/>
  <c r="Q25" i="1" s="1"/>
  <c r="Q26" i="1" a="1"/>
  <c r="Q26" i="1" s="1"/>
  <c r="Q27" i="1" a="1"/>
  <c r="Q27" i="1" s="1"/>
  <c r="Q28" i="1" a="1"/>
  <c r="Q28" i="1" s="1"/>
  <c r="Q29" i="1" a="1"/>
  <c r="Q29" i="1" s="1"/>
  <c r="Q30" i="1" a="1"/>
  <c r="Q30" i="1" s="1"/>
  <c r="Q31" i="1" a="1"/>
  <c r="Q31" i="1" s="1"/>
  <c r="Q32" i="1" a="1"/>
  <c r="Q32" i="1" s="1"/>
  <c r="Q33" i="1" a="1"/>
  <c r="Q33" i="1" s="1"/>
  <c r="Q34" i="1" a="1"/>
  <c r="Q34" i="1" s="1"/>
  <c r="Q35" i="1" a="1"/>
  <c r="Q35" i="1" s="1"/>
  <c r="Q36" i="1" a="1"/>
  <c r="Q36" i="1" s="1"/>
  <c r="Q37" i="1" a="1"/>
  <c r="Q37" i="1" s="1"/>
  <c r="Q38" i="1" a="1"/>
  <c r="Q38" i="1" s="1"/>
  <c r="Q39" i="1" a="1"/>
  <c r="Q39" i="1" s="1"/>
  <c r="Q40" i="1" a="1"/>
  <c r="Q40" i="1" s="1"/>
  <c r="Q41" i="1" a="1"/>
  <c r="Q41" i="1" s="1"/>
  <c r="Q42" i="1" a="1"/>
  <c r="Q42" i="1" s="1"/>
  <c r="Q43" i="1" a="1"/>
  <c r="Q43" i="1" s="1"/>
  <c r="Q44" i="1" a="1"/>
  <c r="Q44" i="1" s="1"/>
  <c r="Q45" i="1" a="1"/>
  <c r="Q45" i="1" s="1"/>
  <c r="Q46" i="1" a="1"/>
  <c r="Q46" i="1" s="1"/>
  <c r="Q47" i="1" a="1"/>
  <c r="Q47" i="1" s="1"/>
  <c r="Q48" i="1" a="1"/>
  <c r="Q48" i="1" s="1"/>
  <c r="Q49" i="1" a="1"/>
  <c r="Q49" i="1" s="1"/>
  <c r="Q50" i="1" a="1"/>
  <c r="Q50" i="1" s="1"/>
  <c r="Q51" i="1" a="1"/>
  <c r="Q51" i="1" s="1"/>
  <c r="Q52" i="1" a="1"/>
  <c r="Q52" i="1" s="1"/>
  <c r="Q53" i="1" a="1"/>
  <c r="Q53" i="1" s="1"/>
  <c r="Q54" i="1" a="1"/>
  <c r="Q54" i="1" s="1"/>
  <c r="Q55" i="1" a="1"/>
  <c r="Q55" i="1" s="1"/>
  <c r="Q56" i="1" a="1"/>
  <c r="Q56" i="1" s="1"/>
  <c r="Q57" i="1" a="1"/>
  <c r="Q57" i="1" s="1"/>
  <c r="Q58" i="1" a="1"/>
  <c r="Q58" i="1" s="1"/>
  <c r="Q59" i="1" a="1"/>
  <c r="Q59" i="1" s="1"/>
  <c r="Q60" i="1" a="1"/>
  <c r="Q60" i="1" s="1"/>
  <c r="Q61" i="1" a="1"/>
  <c r="Q61" i="1" s="1"/>
  <c r="Q62" i="1" a="1"/>
  <c r="Q62" i="1" s="1"/>
  <c r="Q63" i="1" a="1"/>
  <c r="Q63" i="1" s="1"/>
  <c r="Q64" i="1" a="1"/>
  <c r="Q64" i="1" s="1"/>
  <c r="Q65" i="1" a="1"/>
  <c r="Q65" i="1" s="1"/>
  <c r="Q66" i="1" a="1"/>
  <c r="Q66" i="1" s="1"/>
  <c r="Q67" i="1" a="1"/>
  <c r="Q67" i="1" s="1"/>
  <c r="Q68" i="1" a="1"/>
  <c r="Q68" i="1" s="1"/>
  <c r="Q69" i="1" a="1"/>
  <c r="Q69" i="1" s="1"/>
  <c r="Q70" i="1" a="1"/>
  <c r="Q70" i="1" s="1"/>
  <c r="Q71" i="1" a="1"/>
  <c r="Q71" i="1" s="1"/>
  <c r="Q72" i="1" a="1"/>
  <c r="Q72" i="1" s="1"/>
  <c r="Q73" i="1" a="1"/>
  <c r="Q73" i="1" s="1"/>
  <c r="Q74" i="1" a="1"/>
  <c r="Q74" i="1" s="1"/>
  <c r="Q75" i="1" a="1"/>
  <c r="Q75" i="1" s="1"/>
  <c r="Q76" i="1" a="1"/>
  <c r="Q76" i="1" s="1"/>
  <c r="Q77" i="1" a="1"/>
  <c r="Q77" i="1" s="1"/>
  <c r="Q78" i="1" a="1"/>
  <c r="Q78" i="1" s="1"/>
  <c r="Q79" i="1" a="1"/>
  <c r="Q79" i="1" s="1"/>
  <c r="Q80" i="1" a="1"/>
  <c r="Q80" i="1" s="1"/>
  <c r="Q81" i="1" a="1"/>
  <c r="Q81" i="1" s="1"/>
  <c r="Q82" i="1" a="1"/>
  <c r="Q82" i="1" s="1"/>
  <c r="Q83" i="1" a="1"/>
  <c r="Q83" i="1" s="1"/>
  <c r="Q84" i="1" a="1"/>
  <c r="Q84" i="1" s="1"/>
  <c r="Q85" i="1" a="1"/>
  <c r="Q85" i="1" s="1"/>
  <c r="Q86" i="1" a="1"/>
  <c r="Q86" i="1" s="1"/>
  <c r="Q87" i="1" a="1"/>
  <c r="Q87" i="1" s="1"/>
  <c r="Q88" i="1" a="1"/>
  <c r="Q88" i="1" s="1"/>
  <c r="Q89" i="1" a="1"/>
  <c r="Q89" i="1" s="1"/>
  <c r="Q90" i="1" a="1"/>
  <c r="Q90" i="1" s="1"/>
  <c r="Q91" i="1" a="1"/>
  <c r="Q91" i="1" s="1"/>
  <c r="Q92" i="1" a="1"/>
  <c r="Q92" i="1" s="1"/>
  <c r="Q93" i="1" a="1"/>
  <c r="Q93" i="1" s="1"/>
  <c r="Q3" i="1" a="1"/>
  <c r="Q3" i="1" s="1"/>
  <c r="M3" i="1" a="1"/>
  <c r="M3" i="1" s="1"/>
  <c r="N3" i="1" a="1"/>
  <c r="N3" i="1" s="1"/>
  <c r="O3" i="1" a="1"/>
  <c r="O3" i="1" s="1"/>
  <c r="M4" i="1" a="1"/>
  <c r="M4" i="1" s="1"/>
  <c r="N4" i="1" a="1"/>
  <c r="N4" i="1" s="1"/>
  <c r="M5" i="1" a="1"/>
  <c r="M5" i="1" s="1"/>
  <c r="N5" i="1" a="1"/>
  <c r="N5" i="1" s="1"/>
  <c r="M6" i="1" a="1"/>
  <c r="M6" i="1" s="1"/>
  <c r="N6" i="1" a="1"/>
  <c r="N6" i="1" s="1"/>
  <c r="M7" i="1" a="1"/>
  <c r="M7" i="1" s="1"/>
  <c r="N7" i="1" a="1"/>
  <c r="N7" i="1" s="1"/>
  <c r="M8" i="1" a="1"/>
  <c r="M8" i="1" s="1"/>
  <c r="N8" i="1" a="1"/>
  <c r="N8" i="1" s="1"/>
  <c r="M9" i="1" a="1"/>
  <c r="M9" i="1" s="1"/>
  <c r="N9" i="1" a="1"/>
  <c r="N9" i="1" s="1"/>
  <c r="M10" i="1" a="1"/>
  <c r="M10" i="1" s="1"/>
  <c r="N10" i="1" a="1"/>
  <c r="N10" i="1" s="1"/>
  <c r="M11" i="1" a="1"/>
  <c r="M11" i="1" s="1"/>
  <c r="N11" i="1" a="1"/>
  <c r="N11" i="1" s="1"/>
  <c r="M12" i="1" a="1"/>
  <c r="M12" i="1" s="1"/>
  <c r="N12" i="1" a="1"/>
  <c r="N12" i="1" s="1"/>
  <c r="M13" i="1" a="1"/>
  <c r="M13" i="1" s="1"/>
  <c r="N13" i="1" a="1"/>
  <c r="N13" i="1" s="1"/>
  <c r="M14" i="1" a="1"/>
  <c r="M14" i="1" s="1"/>
  <c r="N14" i="1" a="1"/>
  <c r="N14" i="1" s="1"/>
  <c r="M15" i="1" a="1"/>
  <c r="M15" i="1" s="1"/>
  <c r="N15" i="1" a="1"/>
  <c r="N15" i="1" s="1"/>
  <c r="M16" i="1" a="1"/>
  <c r="M16" i="1" s="1"/>
  <c r="N16" i="1" a="1"/>
  <c r="N16" i="1" s="1"/>
  <c r="M17" i="1" a="1"/>
  <c r="M17" i="1" s="1"/>
  <c r="N17" i="1" a="1"/>
  <c r="N17" i="1" s="1"/>
  <c r="M18" i="1" a="1"/>
  <c r="M18" i="1" s="1"/>
  <c r="N18" i="1" a="1"/>
  <c r="N18" i="1" s="1"/>
  <c r="M19" i="1" a="1"/>
  <c r="M19" i="1" s="1"/>
  <c r="N19" i="1" a="1"/>
  <c r="N19" i="1" s="1"/>
  <c r="M20" i="1" a="1"/>
  <c r="M20" i="1" s="1"/>
  <c r="N20" i="1" a="1"/>
  <c r="N20" i="1" s="1"/>
  <c r="M21" i="1" a="1"/>
  <c r="M21" i="1" s="1"/>
  <c r="N21" i="1" a="1"/>
  <c r="N21" i="1" s="1"/>
  <c r="M22" i="1" a="1"/>
  <c r="M22" i="1" s="1"/>
  <c r="N22" i="1" a="1"/>
  <c r="N22" i="1" s="1"/>
  <c r="M23" i="1" a="1"/>
  <c r="M23" i="1" s="1"/>
  <c r="N23" i="1" a="1"/>
  <c r="N23" i="1" s="1"/>
  <c r="M24" i="1" a="1"/>
  <c r="M24" i="1" s="1"/>
  <c r="N24" i="1" a="1"/>
  <c r="N24" i="1" s="1"/>
  <c r="M25" i="1" a="1"/>
  <c r="M25" i="1" s="1"/>
  <c r="N25" i="1" a="1"/>
  <c r="N25" i="1" s="1"/>
  <c r="M26" i="1" a="1"/>
  <c r="M26" i="1" s="1"/>
  <c r="N26" i="1" a="1"/>
  <c r="N26" i="1" s="1"/>
  <c r="M27" i="1" a="1"/>
  <c r="M27" i="1" s="1"/>
  <c r="N27" i="1" a="1"/>
  <c r="N27" i="1" s="1"/>
  <c r="M28" i="1" a="1"/>
  <c r="M28" i="1" s="1"/>
  <c r="N28" i="1" a="1"/>
  <c r="N28" i="1" s="1"/>
  <c r="M29" i="1" a="1"/>
  <c r="M29" i="1" s="1"/>
  <c r="N29" i="1" a="1"/>
  <c r="N29" i="1" s="1"/>
  <c r="M30" i="1" a="1"/>
  <c r="M30" i="1" s="1"/>
  <c r="N30" i="1" a="1"/>
  <c r="N30" i="1"/>
  <c r="M31" i="1" a="1"/>
  <c r="M31" i="1" s="1"/>
  <c r="N31" i="1" a="1"/>
  <c r="N31" i="1" s="1"/>
  <c r="M32" i="1" a="1"/>
  <c r="M32" i="1" s="1"/>
  <c r="N32" i="1" a="1"/>
  <c r="N32" i="1" s="1"/>
  <c r="M33" i="1" a="1"/>
  <c r="M33" i="1" s="1"/>
  <c r="N33" i="1" a="1"/>
  <c r="N33" i="1" s="1"/>
  <c r="M34" i="1" a="1"/>
  <c r="M34" i="1" s="1"/>
  <c r="N34" i="1" a="1"/>
  <c r="N34" i="1" s="1"/>
  <c r="M35" i="1" a="1"/>
  <c r="M35" i="1" s="1"/>
  <c r="N35" i="1" a="1"/>
  <c r="N35" i="1" s="1"/>
  <c r="M36" i="1" a="1"/>
  <c r="M36" i="1" s="1"/>
  <c r="N36" i="1" a="1"/>
  <c r="N36" i="1" s="1"/>
  <c r="M37" i="1" a="1"/>
  <c r="M37" i="1" s="1"/>
  <c r="N37" i="1" a="1"/>
  <c r="N37" i="1" s="1"/>
  <c r="M38" i="1" a="1"/>
  <c r="M38" i="1" s="1"/>
  <c r="N38" i="1" a="1"/>
  <c r="N38" i="1"/>
  <c r="M39" i="1" a="1"/>
  <c r="M39" i="1" s="1"/>
  <c r="N39" i="1" a="1"/>
  <c r="N39" i="1" s="1"/>
  <c r="M40" i="1" a="1"/>
  <c r="M40" i="1" s="1"/>
  <c r="N40" i="1" a="1"/>
  <c r="N40" i="1" s="1"/>
  <c r="M41" i="1" a="1"/>
  <c r="M41" i="1" s="1"/>
  <c r="N41" i="1" a="1"/>
  <c r="N41" i="1" s="1"/>
  <c r="M42" i="1" a="1"/>
  <c r="M42" i="1" s="1"/>
  <c r="N42" i="1" a="1"/>
  <c r="N42" i="1" s="1"/>
  <c r="M43" i="1" a="1"/>
  <c r="M43" i="1" s="1"/>
  <c r="N43" i="1" a="1"/>
  <c r="N43" i="1" s="1"/>
  <c r="M44" i="1" a="1"/>
  <c r="M44" i="1" s="1"/>
  <c r="N44" i="1" a="1"/>
  <c r="N44" i="1" s="1"/>
  <c r="M45" i="1" a="1"/>
  <c r="M45" i="1" s="1"/>
  <c r="N45" i="1" a="1"/>
  <c r="N45" i="1" s="1"/>
  <c r="M46" i="1" a="1"/>
  <c r="M46" i="1" s="1"/>
  <c r="N46" i="1" a="1"/>
  <c r="N46" i="1" s="1"/>
  <c r="M47" i="1" a="1"/>
  <c r="M47" i="1" s="1"/>
  <c r="N47" i="1" a="1"/>
  <c r="N47" i="1" s="1"/>
  <c r="M48" i="1" a="1"/>
  <c r="M48" i="1" s="1"/>
  <c r="N48" i="1" a="1"/>
  <c r="N48" i="1" s="1"/>
  <c r="M49" i="1" a="1"/>
  <c r="M49" i="1" s="1"/>
  <c r="N49" i="1" a="1"/>
  <c r="N49" i="1" s="1"/>
  <c r="M50" i="1" a="1"/>
  <c r="M50" i="1" s="1"/>
  <c r="N50" i="1" a="1"/>
  <c r="N50" i="1" s="1"/>
  <c r="M51" i="1" a="1"/>
  <c r="M51" i="1" s="1"/>
  <c r="N51" i="1" a="1"/>
  <c r="N51" i="1" s="1"/>
  <c r="M52" i="1" a="1"/>
  <c r="M52" i="1" s="1"/>
  <c r="N52" i="1" a="1"/>
  <c r="N52" i="1" s="1"/>
  <c r="M53" i="1" a="1"/>
  <c r="M53" i="1" s="1"/>
  <c r="N53" i="1" a="1"/>
  <c r="N53" i="1" s="1"/>
  <c r="M54" i="1" a="1"/>
  <c r="M54" i="1" s="1"/>
  <c r="N54" i="1" a="1"/>
  <c r="N54" i="1" s="1"/>
  <c r="M55" i="1" a="1"/>
  <c r="M55" i="1" s="1"/>
  <c r="N55" i="1" a="1"/>
  <c r="N55" i="1" s="1"/>
  <c r="M56" i="1" a="1"/>
  <c r="M56" i="1" s="1"/>
  <c r="N56" i="1" a="1"/>
  <c r="N56" i="1" s="1"/>
  <c r="M57" i="1" a="1"/>
  <c r="M57" i="1" s="1"/>
  <c r="N57" i="1" a="1"/>
  <c r="N57" i="1" s="1"/>
  <c r="M58" i="1" a="1"/>
  <c r="M58" i="1" s="1"/>
  <c r="N58" i="1" a="1"/>
  <c r="N58" i="1" s="1"/>
  <c r="M59" i="1" a="1"/>
  <c r="M59" i="1" s="1"/>
  <c r="N59" i="1" a="1"/>
  <c r="N59" i="1" s="1"/>
  <c r="M60" i="1" a="1"/>
  <c r="M60" i="1" s="1"/>
  <c r="N60" i="1" a="1"/>
  <c r="N60" i="1" s="1"/>
  <c r="M61" i="1" a="1"/>
  <c r="M61" i="1" s="1"/>
  <c r="N61" i="1" a="1"/>
  <c r="N61" i="1" s="1"/>
  <c r="M62" i="1" a="1"/>
  <c r="M62" i="1" s="1"/>
  <c r="N62" i="1" a="1"/>
  <c r="N62" i="1" s="1"/>
  <c r="M63" i="1" a="1"/>
  <c r="M63" i="1" s="1"/>
  <c r="N63" i="1" a="1"/>
  <c r="N63" i="1" s="1"/>
  <c r="M64" i="1" a="1"/>
  <c r="M64" i="1" s="1"/>
  <c r="N64" i="1" a="1"/>
  <c r="N64" i="1" s="1"/>
  <c r="M65" i="1" a="1"/>
  <c r="M65" i="1" s="1"/>
  <c r="N65" i="1" a="1"/>
  <c r="N65" i="1" s="1"/>
  <c r="M66" i="1" a="1"/>
  <c r="M66" i="1" s="1"/>
  <c r="N66" i="1" a="1"/>
  <c r="N66" i="1" s="1"/>
  <c r="M67" i="1" a="1"/>
  <c r="M67" i="1" s="1"/>
  <c r="N67" i="1" a="1"/>
  <c r="N67" i="1" s="1"/>
  <c r="M68" i="1" a="1"/>
  <c r="M68" i="1" s="1"/>
  <c r="N68" i="1" a="1"/>
  <c r="N68" i="1" s="1"/>
  <c r="M69" i="1" a="1"/>
  <c r="M69" i="1" s="1"/>
  <c r="N69" i="1" a="1"/>
  <c r="N69" i="1" s="1"/>
  <c r="M70" i="1" a="1"/>
  <c r="M70" i="1" s="1"/>
  <c r="N70" i="1" a="1"/>
  <c r="N70" i="1" s="1"/>
  <c r="M71" i="1" a="1"/>
  <c r="M71" i="1" s="1"/>
  <c r="N71" i="1" a="1"/>
  <c r="N71" i="1" s="1"/>
  <c r="M72" i="1" a="1"/>
  <c r="M72" i="1" s="1"/>
  <c r="N72" i="1" a="1"/>
  <c r="N72" i="1" s="1"/>
  <c r="M73" i="1" a="1"/>
  <c r="M73" i="1" s="1"/>
  <c r="N73" i="1" a="1"/>
  <c r="N73" i="1" s="1"/>
  <c r="M74" i="1" a="1"/>
  <c r="M74" i="1" s="1"/>
  <c r="N74" i="1" a="1"/>
  <c r="N74" i="1" s="1"/>
  <c r="M75" i="1" a="1"/>
  <c r="M75" i="1" s="1"/>
  <c r="N75" i="1" a="1"/>
  <c r="N75" i="1" s="1"/>
  <c r="M76" i="1" a="1"/>
  <c r="M76" i="1" s="1"/>
  <c r="N76" i="1" a="1"/>
  <c r="N76" i="1" s="1"/>
  <c r="M77" i="1" a="1"/>
  <c r="M77" i="1" s="1"/>
  <c r="N77" i="1" a="1"/>
  <c r="N77" i="1" s="1"/>
  <c r="M78" i="1" a="1"/>
  <c r="M78" i="1" s="1"/>
  <c r="N78" i="1" a="1"/>
  <c r="N78" i="1" s="1"/>
  <c r="M79" i="1" a="1"/>
  <c r="M79" i="1" s="1"/>
  <c r="N79" i="1" a="1"/>
  <c r="N79" i="1" s="1"/>
  <c r="M80" i="1" a="1"/>
  <c r="M80" i="1" s="1"/>
  <c r="N80" i="1" a="1"/>
  <c r="N80" i="1" s="1"/>
  <c r="M81" i="1" a="1"/>
  <c r="M81" i="1" s="1"/>
  <c r="N81" i="1" a="1"/>
  <c r="N81" i="1" s="1"/>
  <c r="M82" i="1" a="1"/>
  <c r="M82" i="1" s="1"/>
  <c r="N82" i="1" a="1"/>
  <c r="N82" i="1" s="1"/>
  <c r="M83" i="1" a="1"/>
  <c r="M83" i="1" s="1"/>
  <c r="N83" i="1" a="1"/>
  <c r="N83" i="1" s="1"/>
  <c r="M84" i="1" a="1"/>
  <c r="M84" i="1" s="1"/>
  <c r="N84" i="1" a="1"/>
  <c r="N84" i="1" s="1"/>
  <c r="M85" i="1" a="1"/>
  <c r="M85" i="1" s="1"/>
  <c r="N85" i="1" a="1"/>
  <c r="N85" i="1" s="1"/>
  <c r="M86" i="1" a="1"/>
  <c r="M86" i="1" s="1"/>
  <c r="N86" i="1" a="1"/>
  <c r="N86" i="1" s="1"/>
  <c r="M87" i="1" a="1"/>
  <c r="M87" i="1" s="1"/>
  <c r="N87" i="1" a="1"/>
  <c r="N87" i="1" s="1"/>
  <c r="M88" i="1" a="1"/>
  <c r="M88" i="1" s="1"/>
  <c r="N88" i="1" a="1"/>
  <c r="N88" i="1" s="1"/>
  <c r="M89" i="1" a="1"/>
  <c r="M89" i="1" s="1"/>
  <c r="N89" i="1" a="1"/>
  <c r="N89" i="1" s="1"/>
  <c r="M90" i="1" a="1"/>
  <c r="M90" i="1" s="1"/>
  <c r="N90" i="1" a="1"/>
  <c r="N90" i="1" s="1"/>
  <c r="M91" i="1" a="1"/>
  <c r="M91" i="1" s="1"/>
  <c r="N91" i="1" a="1"/>
  <c r="N91" i="1" s="1"/>
  <c r="M92" i="1" a="1"/>
  <c r="M92" i="1" s="1"/>
  <c r="N92" i="1" a="1"/>
  <c r="N92" i="1" s="1"/>
  <c r="M93" i="1" a="1"/>
  <c r="M93" i="1" s="1"/>
  <c r="N93" i="1" a="1"/>
  <c r="N93" i="1" s="1"/>
  <c r="M94" i="1" a="1"/>
  <c r="M94" i="1" s="1"/>
  <c r="N94" i="1" a="1"/>
  <c r="N94" i="1" s="1"/>
  <c r="M95" i="1" a="1"/>
  <c r="M95" i="1" s="1"/>
  <c r="N95" i="1" a="1"/>
  <c r="N95" i="1" s="1"/>
  <c r="L4" i="1" a="1"/>
  <c r="L4" i="1" s="1"/>
  <c r="L5" i="1" a="1"/>
  <c r="L5" i="1" s="1"/>
  <c r="L6" i="1" a="1"/>
  <c r="L6" i="1" s="1"/>
  <c r="L7" i="1" a="1"/>
  <c r="L7" i="1" s="1"/>
  <c r="L8" i="1" a="1"/>
  <c r="L8" i="1" s="1"/>
  <c r="L9" i="1" a="1"/>
  <c r="L9" i="1" s="1"/>
  <c r="L10" i="1" a="1"/>
  <c r="L10" i="1" s="1"/>
  <c r="L11" i="1" a="1"/>
  <c r="L11" i="1" s="1"/>
  <c r="L12" i="1" a="1"/>
  <c r="L12" i="1" s="1"/>
  <c r="L13" i="1" a="1"/>
  <c r="L13" i="1" s="1"/>
  <c r="L14" i="1" a="1"/>
  <c r="L14" i="1" s="1"/>
  <c r="L15" i="1" a="1"/>
  <c r="L15" i="1" s="1"/>
  <c r="L16" i="1" a="1"/>
  <c r="L16" i="1" s="1"/>
  <c r="L17" i="1" a="1"/>
  <c r="L17" i="1" s="1"/>
  <c r="L18" i="1" a="1"/>
  <c r="L18" i="1" s="1"/>
  <c r="L19" i="1" a="1"/>
  <c r="L19" i="1" s="1"/>
  <c r="L20" i="1" a="1"/>
  <c r="L20" i="1" s="1"/>
  <c r="L21" i="1" a="1"/>
  <c r="L21" i="1" s="1"/>
  <c r="L22" i="1" a="1"/>
  <c r="L22" i="1" s="1"/>
  <c r="L23" i="1" a="1"/>
  <c r="L23" i="1" s="1"/>
  <c r="L24" i="1" a="1"/>
  <c r="L24" i="1" s="1"/>
  <c r="L25" i="1" a="1"/>
  <c r="L25" i="1" s="1"/>
  <c r="L26" i="1" a="1"/>
  <c r="L26" i="1" s="1"/>
  <c r="L27" i="1" a="1"/>
  <c r="L27" i="1" s="1"/>
  <c r="L28" i="1" a="1"/>
  <c r="L28" i="1" s="1"/>
  <c r="L29" i="1" a="1"/>
  <c r="L29" i="1" s="1"/>
  <c r="L30" i="1" a="1"/>
  <c r="L30" i="1" s="1"/>
  <c r="L31" i="1" a="1"/>
  <c r="L31" i="1" s="1"/>
  <c r="L32" i="1" a="1"/>
  <c r="L32" i="1" s="1"/>
  <c r="L33" i="1" a="1"/>
  <c r="L33" i="1" s="1"/>
  <c r="L34" i="1" a="1"/>
  <c r="L34" i="1" s="1"/>
  <c r="L35" i="1" a="1"/>
  <c r="L35" i="1" s="1"/>
  <c r="L36" i="1" a="1"/>
  <c r="L36" i="1" s="1"/>
  <c r="L37" i="1" a="1"/>
  <c r="L37" i="1" s="1"/>
  <c r="L38" i="1" a="1"/>
  <c r="L38" i="1" s="1"/>
  <c r="L39" i="1" a="1"/>
  <c r="L39" i="1" s="1"/>
  <c r="L40" i="1" a="1"/>
  <c r="L40" i="1" s="1"/>
  <c r="L41" i="1" a="1"/>
  <c r="L41" i="1" s="1"/>
  <c r="L42" i="1" a="1"/>
  <c r="L42" i="1" s="1"/>
  <c r="L43" i="1" a="1"/>
  <c r="L43" i="1" s="1"/>
  <c r="L44" i="1" a="1"/>
  <c r="L44" i="1" s="1"/>
  <c r="L45" i="1" a="1"/>
  <c r="L45" i="1" s="1"/>
  <c r="L46" i="1" a="1"/>
  <c r="L46" i="1" s="1"/>
  <c r="L47" i="1" a="1"/>
  <c r="L47" i="1" s="1"/>
  <c r="L48" i="1" a="1"/>
  <c r="L48" i="1" s="1"/>
  <c r="L49" i="1" a="1"/>
  <c r="L49" i="1" s="1"/>
  <c r="L50" i="1" a="1"/>
  <c r="L50" i="1" s="1"/>
  <c r="L51" i="1" a="1"/>
  <c r="L51" i="1" s="1"/>
  <c r="L52" i="1" a="1"/>
  <c r="L52" i="1" s="1"/>
  <c r="L53" i="1" a="1"/>
  <c r="L53" i="1" s="1"/>
  <c r="L54" i="1" a="1"/>
  <c r="L54" i="1" s="1"/>
  <c r="L55" i="1" a="1"/>
  <c r="L55" i="1" s="1"/>
  <c r="L56" i="1" a="1"/>
  <c r="L56" i="1" s="1"/>
  <c r="L57" i="1" a="1"/>
  <c r="L57" i="1" s="1"/>
  <c r="L58" i="1" a="1"/>
  <c r="L58" i="1" s="1"/>
  <c r="L59" i="1" a="1"/>
  <c r="L59" i="1" s="1"/>
  <c r="L60" i="1" a="1"/>
  <c r="L60" i="1" s="1"/>
  <c r="L61" i="1" a="1"/>
  <c r="L61" i="1" s="1"/>
  <c r="L62" i="1" a="1"/>
  <c r="L62" i="1" s="1"/>
  <c r="L63" i="1" a="1"/>
  <c r="L63" i="1" s="1"/>
  <c r="L64" i="1" a="1"/>
  <c r="L64" i="1" s="1"/>
  <c r="L65" i="1" a="1"/>
  <c r="L65" i="1" s="1"/>
  <c r="L66" i="1" a="1"/>
  <c r="L66" i="1" s="1"/>
  <c r="L67" i="1" a="1"/>
  <c r="L67" i="1" s="1"/>
  <c r="L68" i="1" a="1"/>
  <c r="L68" i="1" s="1"/>
  <c r="L69" i="1" a="1"/>
  <c r="L69" i="1" s="1"/>
  <c r="L70" i="1" a="1"/>
  <c r="L70" i="1" s="1"/>
  <c r="L71" i="1" a="1"/>
  <c r="L71" i="1" s="1"/>
  <c r="L72" i="1" a="1"/>
  <c r="L72" i="1" s="1"/>
  <c r="L73" i="1" a="1"/>
  <c r="L73" i="1" s="1"/>
  <c r="L74" i="1" a="1"/>
  <c r="L74" i="1" s="1"/>
  <c r="L75" i="1" a="1"/>
  <c r="L75" i="1" s="1"/>
  <c r="L76" i="1" a="1"/>
  <c r="L76" i="1" s="1"/>
  <c r="L77" i="1" a="1"/>
  <c r="L77" i="1" s="1"/>
  <c r="L78" i="1" a="1"/>
  <c r="L78" i="1" s="1"/>
  <c r="L79" i="1" a="1"/>
  <c r="L79" i="1" s="1"/>
  <c r="L80" i="1" a="1"/>
  <c r="L80" i="1" s="1"/>
  <c r="L81" i="1" a="1"/>
  <c r="L81" i="1" s="1"/>
  <c r="L82" i="1" a="1"/>
  <c r="L82" i="1" s="1"/>
  <c r="L83" i="1" a="1"/>
  <c r="L83" i="1" s="1"/>
  <c r="L84" i="1" a="1"/>
  <c r="L84" i="1" s="1"/>
  <c r="L85" i="1" a="1"/>
  <c r="L85" i="1" s="1"/>
  <c r="L86" i="1" a="1"/>
  <c r="L86" i="1" s="1"/>
  <c r="L87" i="1" a="1"/>
  <c r="L87" i="1" s="1"/>
  <c r="L88" i="1" a="1"/>
  <c r="L88" i="1" s="1"/>
  <c r="L89" i="1" a="1"/>
  <c r="L89" i="1" s="1"/>
  <c r="L90" i="1" a="1"/>
  <c r="L90" i="1" s="1"/>
  <c r="L91" i="1" a="1"/>
  <c r="L91" i="1" s="1"/>
  <c r="L92" i="1" a="1"/>
  <c r="L92" i="1" s="1"/>
  <c r="L93" i="1" a="1"/>
  <c r="L93" i="1" s="1"/>
  <c r="L94" i="1" a="1"/>
  <c r="L94" i="1" s="1"/>
  <c r="L95" i="1" a="1"/>
  <c r="L95" i="1" s="1"/>
  <c r="L3" i="1" a="1"/>
  <c r="L3" i="1" s="1"/>
  <c r="H3" i="1" a="1"/>
  <c r="H3" i="1" s="1"/>
  <c r="I3" i="1" a="1"/>
  <c r="I3" i="1" s="1"/>
  <c r="J3" i="1" a="1"/>
  <c r="J3" i="1" s="1"/>
  <c r="K3" i="1" a="1"/>
  <c r="K3" i="1" s="1"/>
  <c r="H4" i="1" a="1"/>
  <c r="H4" i="1" s="1"/>
  <c r="I4" i="1" a="1"/>
  <c r="I4" i="1" s="1"/>
  <c r="J4" i="1" a="1"/>
  <c r="J4" i="1" s="1"/>
  <c r="K4" i="1" a="1"/>
  <c r="K4" i="1" s="1"/>
  <c r="H5" i="1" a="1"/>
  <c r="H5" i="1" s="1"/>
  <c r="I5" i="1" a="1"/>
  <c r="I5" i="1" s="1"/>
  <c r="J5" i="1" a="1"/>
  <c r="J5" i="1" s="1"/>
  <c r="K5" i="1" a="1"/>
  <c r="K5" i="1" s="1"/>
  <c r="H6" i="1" a="1"/>
  <c r="H6" i="1" s="1"/>
  <c r="I6" i="1" a="1"/>
  <c r="I6" i="1" s="1"/>
  <c r="J6" i="1" a="1"/>
  <c r="J6" i="1" s="1"/>
  <c r="K6" i="1" a="1"/>
  <c r="K6" i="1" s="1"/>
  <c r="H7" i="1" a="1"/>
  <c r="H7" i="1" s="1"/>
  <c r="I7" i="1" a="1"/>
  <c r="I7" i="1" s="1"/>
  <c r="J7" i="1" a="1"/>
  <c r="J7" i="1" s="1"/>
  <c r="K7" i="1" a="1"/>
  <c r="K7" i="1" s="1"/>
  <c r="H8" i="1" a="1"/>
  <c r="H8" i="1" s="1"/>
  <c r="I8" i="1" a="1"/>
  <c r="I8" i="1" s="1"/>
  <c r="J8" i="1" a="1"/>
  <c r="J8" i="1" s="1"/>
  <c r="K8" i="1" a="1"/>
  <c r="K8" i="1" s="1"/>
  <c r="H9" i="1" a="1"/>
  <c r="H9" i="1" s="1"/>
  <c r="I9" i="1" a="1"/>
  <c r="I9" i="1" s="1"/>
  <c r="J9" i="1" a="1"/>
  <c r="J9" i="1" s="1"/>
  <c r="K9" i="1" a="1"/>
  <c r="K9" i="1" s="1"/>
  <c r="H10" i="1" a="1"/>
  <c r="H10" i="1" s="1"/>
  <c r="I10" i="1" a="1"/>
  <c r="I10" i="1" s="1"/>
  <c r="J10" i="1" a="1"/>
  <c r="J10" i="1" s="1"/>
  <c r="K10" i="1" a="1"/>
  <c r="K10" i="1" s="1"/>
  <c r="H11" i="1" a="1"/>
  <c r="H11" i="1" s="1"/>
  <c r="I11" i="1" a="1"/>
  <c r="I11" i="1" s="1"/>
  <c r="J11" i="1" a="1"/>
  <c r="J11" i="1" s="1"/>
  <c r="K11" i="1" a="1"/>
  <c r="K11" i="1" s="1"/>
  <c r="H12" i="1" a="1"/>
  <c r="H12" i="1" s="1"/>
  <c r="I12" i="1" a="1"/>
  <c r="I12" i="1" s="1"/>
  <c r="J12" i="1" a="1"/>
  <c r="J12" i="1" s="1"/>
  <c r="K12" i="1" a="1"/>
  <c r="K12" i="1" s="1"/>
  <c r="H13" i="1" a="1"/>
  <c r="H13" i="1" s="1"/>
  <c r="I13" i="1" a="1"/>
  <c r="I13" i="1" s="1"/>
  <c r="J13" i="1" a="1"/>
  <c r="J13" i="1" s="1"/>
  <c r="K13" i="1" a="1"/>
  <c r="K13" i="1" s="1"/>
  <c r="H14" i="1" a="1"/>
  <c r="H14" i="1" s="1"/>
  <c r="I14" i="1" a="1"/>
  <c r="I14" i="1" s="1"/>
  <c r="J14" i="1" a="1"/>
  <c r="J14" i="1" s="1"/>
  <c r="K14" i="1" a="1"/>
  <c r="K14" i="1" s="1"/>
  <c r="H15" i="1" a="1"/>
  <c r="H15" i="1" s="1"/>
  <c r="I15" i="1" a="1"/>
  <c r="I15" i="1" s="1"/>
  <c r="J15" i="1" a="1"/>
  <c r="J15" i="1" s="1"/>
  <c r="K15" i="1" a="1"/>
  <c r="K15" i="1" s="1"/>
  <c r="H16" i="1" a="1"/>
  <c r="H16" i="1" s="1"/>
  <c r="I16" i="1" a="1"/>
  <c r="I16" i="1" s="1"/>
  <c r="J16" i="1" a="1"/>
  <c r="J16" i="1" s="1"/>
  <c r="K16" i="1" a="1"/>
  <c r="K16" i="1" s="1"/>
  <c r="H17" i="1" a="1"/>
  <c r="H17" i="1" s="1"/>
  <c r="I17" i="1" a="1"/>
  <c r="I17" i="1" s="1"/>
  <c r="J17" i="1" a="1"/>
  <c r="J17" i="1" s="1"/>
  <c r="K17" i="1" a="1"/>
  <c r="K17" i="1" s="1"/>
  <c r="H18" i="1" a="1"/>
  <c r="H18" i="1" s="1"/>
  <c r="I18" i="1" a="1"/>
  <c r="I18" i="1" s="1"/>
  <c r="J18" i="1" a="1"/>
  <c r="J18" i="1" s="1"/>
  <c r="K18" i="1" a="1"/>
  <c r="K18" i="1" s="1"/>
  <c r="H19" i="1" a="1"/>
  <c r="H19" i="1" s="1"/>
  <c r="I19" i="1" a="1"/>
  <c r="I19" i="1" s="1"/>
  <c r="J19" i="1" a="1"/>
  <c r="J19" i="1" s="1"/>
  <c r="K19" i="1" a="1"/>
  <c r="K19" i="1" s="1"/>
  <c r="H20" i="1" a="1"/>
  <c r="H20" i="1" s="1"/>
  <c r="I20" i="1" a="1"/>
  <c r="I20" i="1" s="1"/>
  <c r="J20" i="1" a="1"/>
  <c r="J20" i="1" s="1"/>
  <c r="K20" i="1" a="1"/>
  <c r="K20" i="1" s="1"/>
  <c r="H21" i="1" a="1"/>
  <c r="H21" i="1" s="1"/>
  <c r="I21" i="1" a="1"/>
  <c r="I21" i="1" s="1"/>
  <c r="J21" i="1" a="1"/>
  <c r="J21" i="1" s="1"/>
  <c r="K21" i="1" a="1"/>
  <c r="K21" i="1" s="1"/>
  <c r="H22" i="1" a="1"/>
  <c r="H22" i="1" s="1"/>
  <c r="I22" i="1" a="1"/>
  <c r="I22" i="1" s="1"/>
  <c r="J22" i="1" a="1"/>
  <c r="J22" i="1" s="1"/>
  <c r="K22" i="1" a="1"/>
  <c r="K22" i="1" s="1"/>
  <c r="H23" i="1" a="1"/>
  <c r="H23" i="1" s="1"/>
  <c r="I23" i="1" a="1"/>
  <c r="I23" i="1" s="1"/>
  <c r="J23" i="1" a="1"/>
  <c r="J23" i="1" s="1"/>
  <c r="K23" i="1" a="1"/>
  <c r="K23" i="1" s="1"/>
  <c r="H24" i="1" a="1"/>
  <c r="H24" i="1" s="1"/>
  <c r="I24" i="1" a="1"/>
  <c r="I24" i="1" s="1"/>
  <c r="J24" i="1" a="1"/>
  <c r="J24" i="1" s="1"/>
  <c r="K24" i="1" a="1"/>
  <c r="K24" i="1" s="1"/>
  <c r="H25" i="1" a="1"/>
  <c r="H25" i="1" s="1"/>
  <c r="I25" i="1" a="1"/>
  <c r="I25" i="1" s="1"/>
  <c r="J25" i="1" a="1"/>
  <c r="J25" i="1" s="1"/>
  <c r="K25" i="1" a="1"/>
  <c r="K25" i="1" s="1"/>
  <c r="H26" i="1" a="1"/>
  <c r="H26" i="1" s="1"/>
  <c r="I26" i="1" a="1"/>
  <c r="I26" i="1" s="1"/>
  <c r="J26" i="1" a="1"/>
  <c r="J26" i="1" s="1"/>
  <c r="K26" i="1" a="1"/>
  <c r="K26" i="1" s="1"/>
  <c r="H27" i="1" a="1"/>
  <c r="H27" i="1" s="1"/>
  <c r="I27" i="1" a="1"/>
  <c r="I27" i="1" s="1"/>
  <c r="J27" i="1" a="1"/>
  <c r="J27" i="1" s="1"/>
  <c r="K27" i="1" a="1"/>
  <c r="K27" i="1" s="1"/>
  <c r="H28" i="1" a="1"/>
  <c r="H28" i="1" s="1"/>
  <c r="I28" i="1" a="1"/>
  <c r="I28" i="1" s="1"/>
  <c r="J28" i="1" a="1"/>
  <c r="J28" i="1" s="1"/>
  <c r="K28" i="1" a="1"/>
  <c r="K28" i="1" s="1"/>
  <c r="H29" i="1" a="1"/>
  <c r="H29" i="1" s="1"/>
  <c r="I29" i="1" a="1"/>
  <c r="I29" i="1" s="1"/>
  <c r="J29" i="1" a="1"/>
  <c r="J29" i="1" s="1"/>
  <c r="K29" i="1" a="1"/>
  <c r="K29" i="1" s="1"/>
  <c r="H30" i="1" a="1"/>
  <c r="H30" i="1" s="1"/>
  <c r="I30" i="1" a="1"/>
  <c r="I30" i="1" s="1"/>
  <c r="J30" i="1" a="1"/>
  <c r="J30" i="1" s="1"/>
  <c r="K30" i="1" a="1"/>
  <c r="K30" i="1" s="1"/>
  <c r="H31" i="1" a="1"/>
  <c r="H31" i="1" s="1"/>
  <c r="I31" i="1" a="1"/>
  <c r="I31" i="1" s="1"/>
  <c r="J31" i="1" a="1"/>
  <c r="J31" i="1" s="1"/>
  <c r="K31" i="1" a="1"/>
  <c r="K31" i="1" s="1"/>
  <c r="H32" i="1" a="1"/>
  <c r="H32" i="1" s="1"/>
  <c r="I32" i="1" a="1"/>
  <c r="I32" i="1" s="1"/>
  <c r="J32" i="1" a="1"/>
  <c r="J32" i="1"/>
  <c r="K32" i="1" a="1"/>
  <c r="K32" i="1" s="1"/>
  <c r="H33" i="1" a="1"/>
  <c r="H33" i="1" s="1"/>
  <c r="I33" i="1" a="1"/>
  <c r="I33" i="1" s="1"/>
  <c r="J33" i="1" a="1"/>
  <c r="J33" i="1" s="1"/>
  <c r="K33" i="1" a="1"/>
  <c r="K33" i="1" s="1"/>
  <c r="H34" i="1" a="1"/>
  <c r="H34" i="1" s="1"/>
  <c r="I34" i="1" a="1"/>
  <c r="I34" i="1" s="1"/>
  <c r="J34" i="1" a="1"/>
  <c r="J34" i="1" s="1"/>
  <c r="K34" i="1" a="1"/>
  <c r="K34" i="1" s="1"/>
  <c r="H35" i="1" a="1"/>
  <c r="H35" i="1" s="1"/>
  <c r="I35" i="1" a="1"/>
  <c r="I35" i="1" s="1"/>
  <c r="J35" i="1" a="1"/>
  <c r="J35" i="1" s="1"/>
  <c r="K35" i="1" a="1"/>
  <c r="K35" i="1" s="1"/>
  <c r="H36" i="1" a="1"/>
  <c r="H36" i="1" s="1"/>
  <c r="I36" i="1" a="1"/>
  <c r="I36" i="1" s="1"/>
  <c r="J36" i="1" a="1"/>
  <c r="J36" i="1" s="1"/>
  <c r="K36" i="1" a="1"/>
  <c r="K36" i="1" s="1"/>
  <c r="H37" i="1" a="1"/>
  <c r="H37" i="1" s="1"/>
  <c r="I37" i="1" a="1"/>
  <c r="I37" i="1" s="1"/>
  <c r="J37" i="1" a="1"/>
  <c r="J37" i="1" s="1"/>
  <c r="K37" i="1" a="1"/>
  <c r="K37" i="1" s="1"/>
  <c r="H38" i="1" a="1"/>
  <c r="H38" i="1" s="1"/>
  <c r="I38" i="1" a="1"/>
  <c r="I38" i="1" s="1"/>
  <c r="J38" i="1" a="1"/>
  <c r="J38" i="1" s="1"/>
  <c r="K38" i="1" a="1"/>
  <c r="K38" i="1" s="1"/>
  <c r="H39" i="1" a="1"/>
  <c r="H39" i="1" s="1"/>
  <c r="I39" i="1" a="1"/>
  <c r="I39" i="1" s="1"/>
  <c r="J39" i="1" a="1"/>
  <c r="J39" i="1" s="1"/>
  <c r="K39" i="1" a="1"/>
  <c r="K39" i="1" s="1"/>
  <c r="H40" i="1" a="1"/>
  <c r="H40" i="1" s="1"/>
  <c r="I40" i="1" a="1"/>
  <c r="I40" i="1" s="1"/>
  <c r="J40" i="1" a="1"/>
  <c r="J40" i="1" s="1"/>
  <c r="K40" i="1" a="1"/>
  <c r="K40" i="1" s="1"/>
  <c r="H41" i="1" a="1"/>
  <c r="H41" i="1" s="1"/>
  <c r="I41" i="1" a="1"/>
  <c r="I41" i="1" s="1"/>
  <c r="J41" i="1" a="1"/>
  <c r="J41" i="1" s="1"/>
  <c r="K41" i="1" a="1"/>
  <c r="K41" i="1" s="1"/>
  <c r="H42" i="1" a="1"/>
  <c r="H42" i="1" s="1"/>
  <c r="I42" i="1" a="1"/>
  <c r="I42" i="1" s="1"/>
  <c r="J42" i="1" a="1"/>
  <c r="J42" i="1" s="1"/>
  <c r="K42" i="1" a="1"/>
  <c r="K42" i="1" s="1"/>
  <c r="H43" i="1" a="1"/>
  <c r="H43" i="1" s="1"/>
  <c r="I43" i="1" a="1"/>
  <c r="I43" i="1" s="1"/>
  <c r="J43" i="1" a="1"/>
  <c r="J43" i="1" s="1"/>
  <c r="K43" i="1" a="1"/>
  <c r="K43" i="1" s="1"/>
  <c r="H44" i="1" a="1"/>
  <c r="H44" i="1" s="1"/>
  <c r="I44" i="1" a="1"/>
  <c r="I44" i="1" s="1"/>
  <c r="J44" i="1" a="1"/>
  <c r="J44" i="1" s="1"/>
  <c r="K44" i="1" a="1"/>
  <c r="K44" i="1" s="1"/>
  <c r="H45" i="1" a="1"/>
  <c r="H45" i="1" s="1"/>
  <c r="I45" i="1" a="1"/>
  <c r="I45" i="1" s="1"/>
  <c r="J45" i="1" a="1"/>
  <c r="J45" i="1" s="1"/>
  <c r="K45" i="1" a="1"/>
  <c r="K45" i="1" s="1"/>
  <c r="H46" i="1" a="1"/>
  <c r="H46" i="1" s="1"/>
  <c r="I46" i="1" a="1"/>
  <c r="I46" i="1" s="1"/>
  <c r="J46" i="1" a="1"/>
  <c r="J46" i="1" s="1"/>
  <c r="K46" i="1" a="1"/>
  <c r="K46" i="1" s="1"/>
  <c r="H47" i="1" a="1"/>
  <c r="H47" i="1" s="1"/>
  <c r="I47" i="1" a="1"/>
  <c r="I47" i="1" s="1"/>
  <c r="J47" i="1" a="1"/>
  <c r="J47" i="1" s="1"/>
  <c r="K47" i="1" a="1"/>
  <c r="K47" i="1" s="1"/>
  <c r="H48" i="1" a="1"/>
  <c r="H48" i="1" s="1"/>
  <c r="I48" i="1" a="1"/>
  <c r="I48" i="1" s="1"/>
  <c r="J48" i="1" a="1"/>
  <c r="J48" i="1" s="1"/>
  <c r="K48" i="1" a="1"/>
  <c r="K48" i="1" s="1"/>
  <c r="H49" i="1" a="1"/>
  <c r="H49" i="1" s="1"/>
  <c r="I49" i="1" a="1"/>
  <c r="I49" i="1" s="1"/>
  <c r="J49" i="1" a="1"/>
  <c r="J49" i="1" s="1"/>
  <c r="K49" i="1" a="1"/>
  <c r="K49" i="1" s="1"/>
  <c r="H50" i="1" a="1"/>
  <c r="H50" i="1" s="1"/>
  <c r="I50" i="1" a="1"/>
  <c r="I50" i="1" s="1"/>
  <c r="J50" i="1" a="1"/>
  <c r="J50" i="1" s="1"/>
  <c r="K50" i="1" a="1"/>
  <c r="K50" i="1" s="1"/>
  <c r="H51" i="1" a="1"/>
  <c r="H51" i="1" s="1"/>
  <c r="I51" i="1" a="1"/>
  <c r="I51" i="1" s="1"/>
  <c r="J51" i="1" a="1"/>
  <c r="J51" i="1" s="1"/>
  <c r="K51" i="1" a="1"/>
  <c r="K51" i="1" s="1"/>
  <c r="H52" i="1" a="1"/>
  <c r="H52" i="1" s="1"/>
  <c r="I52" i="1" a="1"/>
  <c r="I52" i="1" s="1"/>
  <c r="J52" i="1" a="1"/>
  <c r="J52" i="1" s="1"/>
  <c r="K52" i="1" a="1"/>
  <c r="K52" i="1" s="1"/>
  <c r="H53" i="1" a="1"/>
  <c r="H53" i="1" s="1"/>
  <c r="I53" i="1" a="1"/>
  <c r="I53" i="1" s="1"/>
  <c r="J53" i="1" a="1"/>
  <c r="J53" i="1" s="1"/>
  <c r="K53" i="1" a="1"/>
  <c r="K53" i="1" s="1"/>
  <c r="H54" i="1" a="1"/>
  <c r="H54" i="1" s="1"/>
  <c r="I54" i="1" a="1"/>
  <c r="I54" i="1" s="1"/>
  <c r="J54" i="1" a="1"/>
  <c r="J54" i="1" s="1"/>
  <c r="K54" i="1" a="1"/>
  <c r="K54" i="1" s="1"/>
  <c r="H55" i="1" a="1"/>
  <c r="H55" i="1" s="1"/>
  <c r="I55" i="1" a="1"/>
  <c r="I55" i="1" s="1"/>
  <c r="J55" i="1" a="1"/>
  <c r="J55" i="1" s="1"/>
  <c r="K55" i="1" a="1"/>
  <c r="K55" i="1" s="1"/>
  <c r="H56" i="1" a="1"/>
  <c r="H56" i="1" s="1"/>
  <c r="I56" i="1" a="1"/>
  <c r="I56" i="1" s="1"/>
  <c r="J56" i="1" a="1"/>
  <c r="J56" i="1" s="1"/>
  <c r="K56" i="1" a="1"/>
  <c r="K56" i="1" s="1"/>
  <c r="H57" i="1" a="1"/>
  <c r="H57" i="1" s="1"/>
  <c r="I57" i="1" a="1"/>
  <c r="I57" i="1" s="1"/>
  <c r="J57" i="1" a="1"/>
  <c r="J57" i="1" s="1"/>
  <c r="K57" i="1" a="1"/>
  <c r="K57" i="1" s="1"/>
  <c r="H58" i="1" a="1"/>
  <c r="H58" i="1" s="1"/>
  <c r="I58" i="1" a="1"/>
  <c r="I58" i="1" s="1"/>
  <c r="J58" i="1" a="1"/>
  <c r="J58" i="1" s="1"/>
  <c r="K58" i="1" a="1"/>
  <c r="K58" i="1" s="1"/>
  <c r="H59" i="1" a="1"/>
  <c r="H59" i="1" s="1"/>
  <c r="I59" i="1" a="1"/>
  <c r="I59" i="1" s="1"/>
  <c r="J59" i="1" a="1"/>
  <c r="J59" i="1" s="1"/>
  <c r="K59" i="1" a="1"/>
  <c r="K59" i="1" s="1"/>
  <c r="H60" i="1" a="1"/>
  <c r="H60" i="1" s="1"/>
  <c r="I60" i="1" a="1"/>
  <c r="I60" i="1" s="1"/>
  <c r="J60" i="1" a="1"/>
  <c r="J60" i="1" s="1"/>
  <c r="K60" i="1" a="1"/>
  <c r="K60" i="1" s="1"/>
  <c r="H61" i="1" a="1"/>
  <c r="H61" i="1" s="1"/>
  <c r="I61" i="1" a="1"/>
  <c r="I61" i="1" s="1"/>
  <c r="J61" i="1" a="1"/>
  <c r="J61" i="1" s="1"/>
  <c r="K61" i="1" a="1"/>
  <c r="K61" i="1" s="1"/>
  <c r="H62" i="1" a="1"/>
  <c r="H62" i="1" s="1"/>
  <c r="I62" i="1" a="1"/>
  <c r="I62" i="1" s="1"/>
  <c r="J62" i="1" a="1"/>
  <c r="J62" i="1" s="1"/>
  <c r="K62" i="1" a="1"/>
  <c r="K62" i="1" s="1"/>
  <c r="H63" i="1" a="1"/>
  <c r="H63" i="1" s="1"/>
  <c r="I63" i="1" a="1"/>
  <c r="I63" i="1" s="1"/>
  <c r="J63" i="1" a="1"/>
  <c r="J63" i="1" s="1"/>
  <c r="K63" i="1" a="1"/>
  <c r="K63" i="1" s="1"/>
  <c r="H64" i="1" a="1"/>
  <c r="H64" i="1" s="1"/>
  <c r="I64" i="1" a="1"/>
  <c r="I64" i="1" s="1"/>
  <c r="J64" i="1" a="1"/>
  <c r="J64" i="1" s="1"/>
  <c r="K64" i="1" a="1"/>
  <c r="K64" i="1" s="1"/>
  <c r="H65" i="1" a="1"/>
  <c r="H65" i="1" s="1"/>
  <c r="I65" i="1" a="1"/>
  <c r="I65" i="1" s="1"/>
  <c r="J65" i="1" a="1"/>
  <c r="J65" i="1" s="1"/>
  <c r="K65" i="1" a="1"/>
  <c r="K65" i="1" s="1"/>
  <c r="H66" i="1" a="1"/>
  <c r="H66" i="1" s="1"/>
  <c r="I66" i="1" a="1"/>
  <c r="I66" i="1" s="1"/>
  <c r="J66" i="1" a="1"/>
  <c r="J66" i="1" s="1"/>
  <c r="K66" i="1" a="1"/>
  <c r="K66" i="1" s="1"/>
  <c r="H67" i="1" a="1"/>
  <c r="H67" i="1" s="1"/>
  <c r="I67" i="1" a="1"/>
  <c r="I67" i="1" s="1"/>
  <c r="J67" i="1" a="1"/>
  <c r="J67" i="1" s="1"/>
  <c r="K67" i="1" a="1"/>
  <c r="K67" i="1" s="1"/>
  <c r="H68" i="1" a="1"/>
  <c r="H68" i="1" s="1"/>
  <c r="I68" i="1" a="1"/>
  <c r="I68" i="1" s="1"/>
  <c r="J68" i="1" a="1"/>
  <c r="J68" i="1" s="1"/>
  <c r="K68" i="1" a="1"/>
  <c r="K68" i="1" s="1"/>
  <c r="H69" i="1" a="1"/>
  <c r="H69" i="1" s="1"/>
  <c r="I69" i="1" a="1"/>
  <c r="I69" i="1" s="1"/>
  <c r="J69" i="1" a="1"/>
  <c r="J69" i="1" s="1"/>
  <c r="K69" i="1" a="1"/>
  <c r="K69" i="1" s="1"/>
  <c r="H70" i="1" a="1"/>
  <c r="H70" i="1" s="1"/>
  <c r="I70" i="1" a="1"/>
  <c r="I70" i="1" s="1"/>
  <c r="J70" i="1" a="1"/>
  <c r="J70" i="1" s="1"/>
  <c r="K70" i="1" a="1"/>
  <c r="K70" i="1" s="1"/>
  <c r="H71" i="1" a="1"/>
  <c r="H71" i="1" s="1"/>
  <c r="I71" i="1" a="1"/>
  <c r="I71" i="1" s="1"/>
  <c r="J71" i="1" a="1"/>
  <c r="J71" i="1" s="1"/>
  <c r="K71" i="1" a="1"/>
  <c r="K71" i="1" s="1"/>
  <c r="H72" i="1" a="1"/>
  <c r="H72" i="1" s="1"/>
  <c r="I72" i="1" a="1"/>
  <c r="I72" i="1" s="1"/>
  <c r="J72" i="1" a="1"/>
  <c r="J72" i="1" s="1"/>
  <c r="K72" i="1" a="1"/>
  <c r="K72" i="1" s="1"/>
  <c r="H73" i="1" a="1"/>
  <c r="H73" i="1" s="1"/>
  <c r="I73" i="1" a="1"/>
  <c r="I73" i="1" s="1"/>
  <c r="J73" i="1" a="1"/>
  <c r="J73" i="1" s="1"/>
  <c r="K73" i="1" a="1"/>
  <c r="K73" i="1" s="1"/>
  <c r="H74" i="1" a="1"/>
  <c r="H74" i="1" s="1"/>
  <c r="I74" i="1" a="1"/>
  <c r="I74" i="1" s="1"/>
  <c r="J74" i="1" a="1"/>
  <c r="J74" i="1" s="1"/>
  <c r="K74" i="1" a="1"/>
  <c r="K74" i="1" s="1"/>
  <c r="H75" i="1" a="1"/>
  <c r="H75" i="1" s="1"/>
  <c r="I75" i="1" a="1"/>
  <c r="I75" i="1" s="1"/>
  <c r="J75" i="1" a="1"/>
  <c r="J75" i="1" s="1"/>
  <c r="K75" i="1" a="1"/>
  <c r="K75" i="1" s="1"/>
  <c r="H76" i="1" a="1"/>
  <c r="H76" i="1" s="1"/>
  <c r="I76" i="1" a="1"/>
  <c r="I76" i="1" s="1"/>
  <c r="J76" i="1" a="1"/>
  <c r="J76" i="1" s="1"/>
  <c r="K76" i="1" a="1"/>
  <c r="K76" i="1" s="1"/>
  <c r="H77" i="1" a="1"/>
  <c r="H77" i="1" s="1"/>
  <c r="I77" i="1" a="1"/>
  <c r="I77" i="1" s="1"/>
  <c r="J77" i="1" a="1"/>
  <c r="J77" i="1" s="1"/>
  <c r="K77" i="1" a="1"/>
  <c r="K77" i="1" s="1"/>
  <c r="H78" i="1" a="1"/>
  <c r="H78" i="1" s="1"/>
  <c r="I78" i="1" a="1"/>
  <c r="I78" i="1" s="1"/>
  <c r="J78" i="1" a="1"/>
  <c r="J78" i="1" s="1"/>
  <c r="K78" i="1" a="1"/>
  <c r="K78" i="1" s="1"/>
  <c r="H79" i="1" a="1"/>
  <c r="H79" i="1" s="1"/>
  <c r="I79" i="1" a="1"/>
  <c r="I79" i="1" s="1"/>
  <c r="J79" i="1" a="1"/>
  <c r="J79" i="1" s="1"/>
  <c r="K79" i="1" a="1"/>
  <c r="K79" i="1" s="1"/>
  <c r="H80" i="1" a="1"/>
  <c r="H80" i="1" s="1"/>
  <c r="I80" i="1" a="1"/>
  <c r="I80" i="1" s="1"/>
  <c r="J80" i="1" a="1"/>
  <c r="J80" i="1" s="1"/>
  <c r="K80" i="1" a="1"/>
  <c r="K80" i="1" s="1"/>
  <c r="H81" i="1" a="1"/>
  <c r="H81" i="1" s="1"/>
  <c r="I81" i="1" a="1"/>
  <c r="I81" i="1" s="1"/>
  <c r="J81" i="1" a="1"/>
  <c r="J81" i="1" s="1"/>
  <c r="K81" i="1" a="1"/>
  <c r="K81" i="1" s="1"/>
  <c r="H82" i="1" a="1"/>
  <c r="H82" i="1" s="1"/>
  <c r="I82" i="1" a="1"/>
  <c r="I82" i="1" s="1"/>
  <c r="J82" i="1" a="1"/>
  <c r="J82" i="1" s="1"/>
  <c r="K82" i="1" a="1"/>
  <c r="K82" i="1" s="1"/>
  <c r="H83" i="1" a="1"/>
  <c r="H83" i="1" s="1"/>
  <c r="I83" i="1" a="1"/>
  <c r="I83" i="1" s="1"/>
  <c r="J83" i="1" a="1"/>
  <c r="J83" i="1" s="1"/>
  <c r="K83" i="1" a="1"/>
  <c r="K83" i="1" s="1"/>
  <c r="H84" i="1" a="1"/>
  <c r="H84" i="1" s="1"/>
  <c r="I84" i="1" a="1"/>
  <c r="I84" i="1" s="1"/>
  <c r="J84" i="1" a="1"/>
  <c r="J84" i="1" s="1"/>
  <c r="K84" i="1" a="1"/>
  <c r="K84" i="1" s="1"/>
  <c r="H85" i="1" a="1"/>
  <c r="H85" i="1" s="1"/>
  <c r="I85" i="1" a="1"/>
  <c r="I85" i="1" s="1"/>
  <c r="J85" i="1" a="1"/>
  <c r="J85" i="1" s="1"/>
  <c r="K85" i="1" a="1"/>
  <c r="K85" i="1" s="1"/>
  <c r="H86" i="1" a="1"/>
  <c r="H86" i="1" s="1"/>
  <c r="I86" i="1" a="1"/>
  <c r="I86" i="1" s="1"/>
  <c r="J86" i="1" a="1"/>
  <c r="J86" i="1" s="1"/>
  <c r="K86" i="1" a="1"/>
  <c r="K86" i="1" s="1"/>
  <c r="H87" i="1" a="1"/>
  <c r="H87" i="1" s="1"/>
  <c r="I87" i="1" a="1"/>
  <c r="I87" i="1" s="1"/>
  <c r="J87" i="1" a="1"/>
  <c r="J87" i="1" s="1"/>
  <c r="K87" i="1" a="1"/>
  <c r="K87" i="1" s="1"/>
  <c r="H88" i="1" a="1"/>
  <c r="H88" i="1" s="1"/>
  <c r="I88" i="1" a="1"/>
  <c r="I88" i="1" s="1"/>
  <c r="J88" i="1" a="1"/>
  <c r="J88" i="1" s="1"/>
  <c r="K88" i="1" a="1"/>
  <c r="K88" i="1" s="1"/>
  <c r="H89" i="1" a="1"/>
  <c r="H89" i="1" s="1"/>
  <c r="I89" i="1" a="1"/>
  <c r="I89" i="1" s="1"/>
  <c r="J89" i="1" a="1"/>
  <c r="J89" i="1" s="1"/>
  <c r="K89" i="1" a="1"/>
  <c r="K89" i="1" s="1"/>
  <c r="H90" i="1" a="1"/>
  <c r="H90" i="1" s="1"/>
  <c r="I90" i="1" a="1"/>
  <c r="I90" i="1" s="1"/>
  <c r="J90" i="1" a="1"/>
  <c r="J90" i="1" s="1"/>
  <c r="K90" i="1" a="1"/>
  <c r="K90" i="1" s="1"/>
  <c r="H91" i="1" a="1"/>
  <c r="H91" i="1" s="1"/>
  <c r="I91" i="1" a="1"/>
  <c r="I91" i="1" s="1"/>
  <c r="J91" i="1" a="1"/>
  <c r="J91" i="1" s="1"/>
  <c r="K91" i="1" a="1"/>
  <c r="K91" i="1" s="1"/>
  <c r="H92" i="1" a="1"/>
  <c r="H92" i="1" s="1"/>
  <c r="I92" i="1" a="1"/>
  <c r="I92" i="1" s="1"/>
  <c r="J92" i="1" a="1"/>
  <c r="J92" i="1" s="1"/>
  <c r="K92" i="1" a="1"/>
  <c r="K92" i="1" s="1"/>
  <c r="H93" i="1" a="1"/>
  <c r="H93" i="1" s="1"/>
  <c r="I93" i="1" a="1"/>
  <c r="I93" i="1" s="1"/>
  <c r="J93" i="1" a="1"/>
  <c r="J93" i="1" s="1"/>
  <c r="K93" i="1" a="1"/>
  <c r="K93" i="1" s="1"/>
  <c r="G4" i="1" a="1"/>
  <c r="G4" i="1" s="1"/>
  <c r="G5" i="1" a="1"/>
  <c r="G5" i="1" s="1"/>
  <c r="G6" i="1" a="1"/>
  <c r="G6" i="1" s="1"/>
  <c r="G7" i="1" a="1"/>
  <c r="G7" i="1" s="1"/>
  <c r="G8" i="1" a="1"/>
  <c r="G8" i="1" s="1"/>
  <c r="G9" i="1" a="1"/>
  <c r="G9" i="1" s="1"/>
  <c r="G10" i="1" a="1"/>
  <c r="G10" i="1" s="1"/>
  <c r="G11" i="1" a="1"/>
  <c r="G11" i="1" s="1"/>
  <c r="G12" i="1" a="1"/>
  <c r="G12" i="1" s="1"/>
  <c r="G13" i="1" a="1"/>
  <c r="G13" i="1" s="1"/>
  <c r="G14" i="1" a="1"/>
  <c r="G14" i="1" s="1"/>
  <c r="G15" i="1" a="1"/>
  <c r="G15" i="1" s="1"/>
  <c r="G16" i="1" a="1"/>
  <c r="G16" i="1" s="1"/>
  <c r="G17" i="1" a="1"/>
  <c r="G17" i="1" s="1"/>
  <c r="G18" i="1" a="1"/>
  <c r="G18" i="1" s="1"/>
  <c r="G19" i="1" a="1"/>
  <c r="G19" i="1" s="1"/>
  <c r="G20" i="1" a="1"/>
  <c r="G20" i="1" s="1"/>
  <c r="G21" i="1" a="1"/>
  <c r="G21" i="1" s="1"/>
  <c r="G22" i="1" a="1"/>
  <c r="G22" i="1" s="1"/>
  <c r="G23" i="1" a="1"/>
  <c r="G23" i="1" s="1"/>
  <c r="G24" i="1" a="1"/>
  <c r="G24" i="1" s="1"/>
  <c r="G25" i="1" a="1"/>
  <c r="G25" i="1" s="1"/>
  <c r="G26" i="1" a="1"/>
  <c r="G26" i="1" s="1"/>
  <c r="G27" i="1" a="1"/>
  <c r="G27" i="1" s="1"/>
  <c r="G28" i="1" a="1"/>
  <c r="G28" i="1" s="1"/>
  <c r="G29" i="1" a="1"/>
  <c r="G29" i="1" s="1"/>
  <c r="G30" i="1" a="1"/>
  <c r="G30" i="1" s="1"/>
  <c r="G31" i="1" a="1"/>
  <c r="G31" i="1" s="1"/>
  <c r="G32" i="1" a="1"/>
  <c r="G32" i="1" s="1"/>
  <c r="G33" i="1" a="1"/>
  <c r="G33" i="1" s="1"/>
  <c r="G34" i="1" a="1"/>
  <c r="G34" i="1" s="1"/>
  <c r="G35" i="1" a="1"/>
  <c r="G35" i="1" s="1"/>
  <c r="G36" i="1" a="1"/>
  <c r="G36" i="1" s="1"/>
  <c r="G37" i="1" a="1"/>
  <c r="G37" i="1" s="1"/>
  <c r="G38" i="1" a="1"/>
  <c r="G38" i="1" s="1"/>
  <c r="G39" i="1" a="1"/>
  <c r="G39" i="1" s="1"/>
  <c r="G40" i="1" a="1"/>
  <c r="G40" i="1" s="1"/>
  <c r="G41" i="1" a="1"/>
  <c r="G41" i="1" s="1"/>
  <c r="G42" i="1" a="1"/>
  <c r="G42" i="1" s="1"/>
  <c r="G43" i="1" a="1"/>
  <c r="G43" i="1" s="1"/>
  <c r="G44" i="1" a="1"/>
  <c r="G44" i="1" s="1"/>
  <c r="G45" i="1" a="1"/>
  <c r="G45" i="1" s="1"/>
  <c r="G46" i="1" a="1"/>
  <c r="G46" i="1" s="1"/>
  <c r="G47" i="1" a="1"/>
  <c r="G47" i="1" s="1"/>
  <c r="G48" i="1" a="1"/>
  <c r="G48" i="1" s="1"/>
  <c r="G49" i="1" a="1"/>
  <c r="G49" i="1" s="1"/>
  <c r="G50" i="1" a="1"/>
  <c r="G50" i="1" s="1"/>
  <c r="G51" i="1" a="1"/>
  <c r="G51" i="1" s="1"/>
  <c r="G52" i="1" a="1"/>
  <c r="G52" i="1" s="1"/>
  <c r="G53" i="1" a="1"/>
  <c r="G53" i="1" s="1"/>
  <c r="G54" i="1" a="1"/>
  <c r="G54" i="1" s="1"/>
  <c r="G55" i="1" a="1"/>
  <c r="G55" i="1" s="1"/>
  <c r="G56" i="1" a="1"/>
  <c r="G56" i="1" s="1"/>
  <c r="G57" i="1" a="1"/>
  <c r="G57" i="1" s="1"/>
  <c r="G58" i="1" a="1"/>
  <c r="G58" i="1" s="1"/>
  <c r="G59" i="1" a="1"/>
  <c r="G59" i="1" s="1"/>
  <c r="G60" i="1" a="1"/>
  <c r="G60" i="1" s="1"/>
  <c r="G61" i="1" a="1"/>
  <c r="G61" i="1" s="1"/>
  <c r="G62" i="1" a="1"/>
  <c r="G62" i="1" s="1"/>
  <c r="G63" i="1" a="1"/>
  <c r="G63" i="1" s="1"/>
  <c r="G64" i="1" a="1"/>
  <c r="G64" i="1" s="1"/>
  <c r="G65" i="1" a="1"/>
  <c r="G65" i="1" s="1"/>
  <c r="G66" i="1" a="1"/>
  <c r="G66" i="1" s="1"/>
  <c r="G67" i="1" a="1"/>
  <c r="G67" i="1" s="1"/>
  <c r="G68" i="1" a="1"/>
  <c r="G68" i="1" s="1"/>
  <c r="G69" i="1" a="1"/>
  <c r="G69" i="1" s="1"/>
  <c r="G70" i="1" a="1"/>
  <c r="G70" i="1" s="1"/>
  <c r="G71" i="1" a="1"/>
  <c r="G71" i="1" s="1"/>
  <c r="G72" i="1" a="1"/>
  <c r="G72" i="1" s="1"/>
  <c r="G73" i="1" a="1"/>
  <c r="G73" i="1" s="1"/>
  <c r="G74" i="1" a="1"/>
  <c r="G74" i="1" s="1"/>
  <c r="G75" i="1" a="1"/>
  <c r="G75" i="1" s="1"/>
  <c r="G76" i="1" a="1"/>
  <c r="G76" i="1" s="1"/>
  <c r="G77" i="1" a="1"/>
  <c r="G77" i="1" s="1"/>
  <c r="G78" i="1" a="1"/>
  <c r="G78" i="1" s="1"/>
  <c r="G79" i="1" a="1"/>
  <c r="G79" i="1" s="1"/>
  <c r="G80" i="1" a="1"/>
  <c r="G80" i="1" s="1"/>
  <c r="G81" i="1" a="1"/>
  <c r="G81" i="1" s="1"/>
  <c r="G82" i="1" a="1"/>
  <c r="G82" i="1" s="1"/>
  <c r="G83" i="1" a="1"/>
  <c r="G83" i="1" s="1"/>
  <c r="G84" i="1" a="1"/>
  <c r="G84" i="1" s="1"/>
  <c r="G85" i="1" a="1"/>
  <c r="G85" i="1" s="1"/>
  <c r="G86" i="1" a="1"/>
  <c r="G86" i="1" s="1"/>
  <c r="G87" i="1" a="1"/>
  <c r="G87" i="1" s="1"/>
  <c r="G88" i="1" a="1"/>
  <c r="G88" i="1" s="1"/>
  <c r="G89" i="1" a="1"/>
  <c r="G89" i="1" s="1"/>
  <c r="G90" i="1" a="1"/>
  <c r="G90" i="1" s="1"/>
  <c r="G91" i="1" a="1"/>
  <c r="G91" i="1" s="1"/>
  <c r="G92" i="1" a="1"/>
  <c r="G92" i="1" s="1"/>
  <c r="G93" i="1" a="1"/>
  <c r="G93" i="1" s="1"/>
  <c r="G94" i="1" a="1"/>
  <c r="G94" i="1" s="1"/>
  <c r="G95" i="1" a="1"/>
  <c r="G95" i="1" s="1"/>
  <c r="G3" i="1" a="1"/>
  <c r="G3" i="1" s="1"/>
</calcChain>
</file>

<file path=xl/sharedStrings.xml><?xml version="1.0" encoding="utf-8"?>
<sst xmlns="http://schemas.openxmlformats.org/spreadsheetml/2006/main" count="204" uniqueCount="27">
  <si>
    <t>日付</t>
    <rPh sb="0" eb="2">
      <t>ヒヅケ</t>
    </rPh>
    <phoneticPr fontId="1"/>
  </si>
  <si>
    <t>名前</t>
    <rPh sb="0" eb="2">
      <t>ナマエ</t>
    </rPh>
    <phoneticPr fontId="1"/>
  </si>
  <si>
    <t>田中</t>
    <rPh sb="0" eb="2">
      <t>タナカ</t>
    </rPh>
    <phoneticPr fontId="1"/>
  </si>
  <si>
    <t>佐藤</t>
    <rPh sb="0" eb="2">
      <t>サトウ</t>
    </rPh>
    <phoneticPr fontId="1"/>
  </si>
  <si>
    <t>山田</t>
    <rPh sb="0" eb="2">
      <t>ヤマダ</t>
    </rPh>
    <phoneticPr fontId="1"/>
  </si>
  <si>
    <t>田村</t>
    <rPh sb="0" eb="2">
      <t>タムラ</t>
    </rPh>
    <phoneticPr fontId="1"/>
  </si>
  <si>
    <t>村井</t>
    <rPh sb="0" eb="2">
      <t>ムライ</t>
    </rPh>
    <phoneticPr fontId="1"/>
  </si>
  <si>
    <t>駒田</t>
    <rPh sb="0" eb="2">
      <t>コマダ</t>
    </rPh>
    <phoneticPr fontId="1"/>
  </si>
  <si>
    <t>斉藤</t>
    <rPh sb="0" eb="2">
      <t>サイトウ</t>
    </rPh>
    <phoneticPr fontId="1"/>
  </si>
  <si>
    <t>藤岡</t>
    <rPh sb="0" eb="2">
      <t>フジオカ</t>
    </rPh>
    <phoneticPr fontId="1"/>
  </si>
  <si>
    <t>岡野</t>
    <rPh sb="0" eb="2">
      <t>オカノ</t>
    </rPh>
    <phoneticPr fontId="1"/>
  </si>
  <si>
    <t>野口</t>
    <rPh sb="0" eb="2">
      <t>ノグチ</t>
    </rPh>
    <phoneticPr fontId="1"/>
  </si>
  <si>
    <t>幸田</t>
    <rPh sb="0" eb="2">
      <t>コウダ</t>
    </rPh>
    <phoneticPr fontId="1"/>
  </si>
  <si>
    <t>榊</t>
    <rPh sb="0" eb="1">
      <t>サカキ</t>
    </rPh>
    <phoneticPr fontId="1"/>
  </si>
  <si>
    <t>学年</t>
    <rPh sb="0" eb="2">
      <t>ガクネン</t>
    </rPh>
    <phoneticPr fontId="1"/>
  </si>
  <si>
    <t>3年生</t>
  </si>
  <si>
    <t>4年生</t>
  </si>
  <si>
    <t>2年生</t>
  </si>
  <si>
    <t>6年生</t>
  </si>
  <si>
    <t>1年生</t>
  </si>
  <si>
    <t>5年生</t>
  </si>
  <si>
    <t>点数</t>
    <rPh sb="0" eb="2">
      <t>テンスウ</t>
    </rPh>
    <phoneticPr fontId="1"/>
  </si>
  <si>
    <t>★条件 → 点数が10以上</t>
    <rPh sb="1" eb="3">
      <t>ジョウケン</t>
    </rPh>
    <rPh sb="6" eb="8">
      <t>テンスウ</t>
    </rPh>
    <rPh sb="11" eb="13">
      <t>イジョウ</t>
    </rPh>
    <phoneticPr fontId="1"/>
  </si>
  <si>
    <t>★条件 → 3年生</t>
    <rPh sb="1" eb="3">
      <t>ジョウケン</t>
    </rPh>
    <rPh sb="7" eb="9">
      <t>ネンセイ</t>
    </rPh>
    <phoneticPr fontId="1"/>
  </si>
  <si>
    <t>★条件→田中</t>
    <rPh sb="1" eb="3">
      <t>ジョウケン</t>
    </rPh>
    <rPh sb="4" eb="6">
      <t>タナカ</t>
    </rPh>
    <phoneticPr fontId="1"/>
  </si>
  <si>
    <t>→ 抽出（自動更新）</t>
    <rPh sb="2" eb="4">
      <t>チュウシュツ</t>
    </rPh>
    <rPh sb="5" eb="7">
      <t>ジドウ</t>
    </rPh>
    <rPh sb="7" eb="9">
      <t>コウシン</t>
    </rPh>
    <phoneticPr fontId="1"/>
  </si>
  <si>
    <t>3年生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</si>
</sst>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General&quot;年&quot;&quot;生&quot;"/>
  </numFmts>
  <fonts count="7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color theme="0"/>
      <name val="メイリオ"/>
      <family val="2"/>
      <charset val="128"/>
    </font>
    <font>
      <sz val="12"/>
      <color rgb="FFFF0000"/>
      <name val="メイリオ"/>
      <family val="2"/>
      <charset val="128"/>
    </font>
    <font>
      <sz val="11"/>
      <color theme="0"/>
      <name val="メイリオ"/>
      <family val="3"/>
      <charset val="128"/>
    </font>
    <font>
      <sz val="14"/>
      <color rgb="FFFF0000"/>
      <name val="メイリオ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56" fontId="0" fillId="0" borderId="0" xfId="0" applyNumberFormat="1">
      <alignment vertical="center"/>
    </xf>
    <xf numFmtId="38" fontId="0" fillId="0" borderId="0" xfId="1" applyFont="1">
      <alignment vertical="center"/>
    </xf>
    <xf numFmtId="0" fontId="0" fillId="0" borderId="0" xfId="0" applyNumberFormat="1">
      <alignment vertical="center"/>
    </xf>
    <xf numFmtId="176" fontId="0" fillId="0" borderId="0" xfId="1" applyNumberFormat="1" applyFont="1">
      <alignment vertical="center"/>
    </xf>
    <xf numFmtId="0" fontId="4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56" fontId="6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5"/>
  <sheetViews>
    <sheetView showGridLines="0" tabSelected="1" zoomScaleNormal="100" workbookViewId="0">
      <selection activeCell="U21" sqref="U21"/>
    </sheetView>
  </sheetViews>
  <sheetFormatPr defaultRowHeight="18.75" x14ac:dyDescent="0.45"/>
  <cols>
    <col min="1" max="1" width="7.88671875" bestFit="1" customWidth="1"/>
    <col min="2" max="2" width="5.88671875" bestFit="1" customWidth="1"/>
    <col min="3" max="4" width="4.88671875" bestFit="1" customWidth="1"/>
    <col min="5" max="5" width="1.33203125" customWidth="1"/>
    <col min="6" max="6" width="22.33203125" bestFit="1" customWidth="1"/>
    <col min="8" max="8" width="5.88671875" bestFit="1" customWidth="1"/>
    <col min="9" max="10" width="4.88671875" bestFit="1" customWidth="1"/>
    <col min="11" max="11" width="3.44140625" customWidth="1"/>
    <col min="13" max="13" width="5.88671875" bestFit="1" customWidth="1"/>
    <col min="14" max="14" width="4.88671875" bestFit="1" customWidth="1"/>
    <col min="15" max="15" width="6.88671875" bestFit="1" customWidth="1"/>
    <col min="16" max="16" width="2.77734375" customWidth="1"/>
    <col min="17" max="17" width="9.33203125" customWidth="1"/>
    <col min="18" max="18" width="5.88671875" bestFit="1" customWidth="1"/>
    <col min="19" max="20" width="4.88671875" bestFit="1" customWidth="1"/>
  </cols>
  <sheetData>
    <row r="1" spans="1:20" ht="19.5" x14ac:dyDescent="0.45">
      <c r="A1" s="6" t="s">
        <v>0</v>
      </c>
      <c r="B1" s="7" t="s">
        <v>14</v>
      </c>
      <c r="C1" s="7" t="s">
        <v>1</v>
      </c>
      <c r="D1" s="7" t="s">
        <v>21</v>
      </c>
      <c r="G1" s="5" t="s">
        <v>22</v>
      </c>
      <c r="L1" s="5" t="s">
        <v>23</v>
      </c>
      <c r="Q1" s="5" t="s">
        <v>24</v>
      </c>
    </row>
    <row r="2" spans="1:20" x14ac:dyDescent="0.45">
      <c r="A2" s="1">
        <v>42401</v>
      </c>
      <c r="B2" t="s">
        <v>15</v>
      </c>
      <c r="C2" t="s">
        <v>2</v>
      </c>
      <c r="D2">
        <v>10</v>
      </c>
      <c r="G2" s="6" t="s">
        <v>0</v>
      </c>
      <c r="H2" s="7" t="s">
        <v>14</v>
      </c>
      <c r="I2" s="7" t="s">
        <v>1</v>
      </c>
      <c r="J2" s="7" t="s">
        <v>21</v>
      </c>
      <c r="L2" s="6" t="s">
        <v>0</v>
      </c>
      <c r="M2" s="7" t="s">
        <v>14</v>
      </c>
      <c r="N2" s="7" t="s">
        <v>1</v>
      </c>
      <c r="O2" s="7" t="s">
        <v>21</v>
      </c>
      <c r="Q2" s="6" t="s">
        <v>0</v>
      </c>
      <c r="R2" s="7" t="s">
        <v>14</v>
      </c>
      <c r="S2" s="7" t="s">
        <v>1</v>
      </c>
      <c r="T2" s="7" t="s">
        <v>21</v>
      </c>
    </row>
    <row r="3" spans="1:20" ht="22.5" x14ac:dyDescent="0.45">
      <c r="A3" s="1">
        <v>42402</v>
      </c>
      <c r="B3" t="s">
        <v>15</v>
      </c>
      <c r="C3" t="s">
        <v>3</v>
      </c>
      <c r="D3">
        <v>6</v>
      </c>
      <c r="F3" s="8" t="s">
        <v>25</v>
      </c>
      <c r="G3" s="1">
        <f t="array" ref="G3">IFERROR(INDEX(db,SMALL(IF($D$2:$D$93&gt;=10,ROW($A$2:$A$93),""),ROW()-2),COLUMN()-6),"")</f>
        <v>42401</v>
      </c>
      <c r="H3" s="1" t="str">
        <f t="array" ref="H3">IFERROR(INDEX(db,SMALL(IF($D$2:$D$93&gt;=10,ROW($A$2:$A$93),""),ROW()-2),COLUMN()-6),"")</f>
        <v>3年生</v>
      </c>
      <c r="I3" s="1" t="str">
        <f t="array" ref="I3">IFERROR(INDEX(db,SMALL(IF($D$2:$D$93&gt;=10,ROW($A$2:$A$93),""),ROW()-2),COLUMN()-6),"")</f>
        <v>田中</v>
      </c>
      <c r="J3" s="2">
        <f t="array" ref="J3">IFERROR(INDEX(db,SMALL(IF($D$2:$D$93&gt;=10,ROW($A$2:$A$93),""),ROW()-2),COLUMN()-6),"")</f>
        <v>10</v>
      </c>
      <c r="K3" s="1" t="str">
        <f t="array" ref="K3">IFERROR(INDEX(db,SMALL(IF($D$2:$D$93&gt;=10,ROW($A$2:$A$93),""),ROW()-2),COLUMN()-6),"")</f>
        <v/>
      </c>
      <c r="L3" s="1">
        <f t="array" ref="L3">IFERROR(INDEX(db,SMALL(IF($B$2:$B$93="3年生",ROW($B$2:$B$93)),ROW()-2),COLUMN()-11),"")</f>
        <v>42401</v>
      </c>
      <c r="M3" s="1" t="str">
        <f t="array" ref="M3">IFERROR(INDEX(db,SMALL(IF($B$2:$B$93="3年生",ROW($B$2:$B$93)),ROW()-2),COLUMN()-11),"")</f>
        <v>3年生</v>
      </c>
      <c r="N3" s="1" t="str">
        <f t="array" ref="N3">IFERROR(INDEX(db,SMALL(IF($B$2:$B$93="3年生",ROW($B$2:$B$93)),ROW()-2),COLUMN()-11),"")</f>
        <v>田中</v>
      </c>
      <c r="O3" s="3">
        <f t="array" ref="O3">IFERROR(INDEX(db,SMALL(IF($B$2:$B$93="3年生",ROW($B$2:$B$93)),ROW()-2),COLUMN()-11),"")</f>
        <v>10</v>
      </c>
      <c r="Q3" s="1">
        <f t="array" ref="Q3">IFERROR(INDEX(db,SMALL(IF($C$2:$C$93="田中",ROW($C$2:$C$93)),ROW()-2),COLUMN()-16),"")</f>
        <v>42401</v>
      </c>
      <c r="R3" s="1" t="str">
        <f t="array" ref="R3">IFERROR(INDEX(db,SMALL(IF($C$2:$C$93="田中",ROW($C$2:$C$93)),ROW()-2),COLUMN()-16),"")</f>
        <v>3年生</v>
      </c>
      <c r="S3" s="1" t="str">
        <f t="array" ref="S3">IFERROR(INDEX(db,SMALL(IF($C$2:$C$93="田中",ROW($C$2:$C$93)),ROW()-2),COLUMN()-16),"")</f>
        <v>田中</v>
      </c>
      <c r="T3" s="3">
        <f t="array" ref="T3">IFERROR(INDEX(db,SMALL(IF($C$2:$C$93="田中",ROW($C$2:$C$93)),ROW()-2),COLUMN()-16),"")</f>
        <v>10</v>
      </c>
    </row>
    <row r="4" spans="1:20" x14ac:dyDescent="0.45">
      <c r="A4" s="1">
        <v>42403</v>
      </c>
      <c r="B4" t="s">
        <v>16</v>
      </c>
      <c r="C4" t="s">
        <v>4</v>
      </c>
      <c r="D4">
        <v>10</v>
      </c>
      <c r="G4" s="1">
        <f t="array" ref="G4">IFERROR(INDEX(db,SMALL(IF($D$2:$D$93&gt;=10,ROW($A$2:$A$93),""),ROW()-2),COLUMN()-6),"")</f>
        <v>42403</v>
      </c>
      <c r="H4" s="1" t="str">
        <f t="array" ref="H4">IFERROR(INDEX(db,SMALL(IF($D$2:$D$93&gt;=10,ROW($A$2:$A$93),""),ROW()-2),COLUMN()-6),"")</f>
        <v>4年生</v>
      </c>
      <c r="I4" s="1" t="str">
        <f t="array" ref="I4">IFERROR(INDEX(db,SMALL(IF($D$2:$D$93&gt;=10,ROW($A$2:$A$93),""),ROW()-2),COLUMN()-6),"")</f>
        <v>山田</v>
      </c>
      <c r="J4" s="2">
        <f t="array" ref="J4">IFERROR(INDEX(db,SMALL(IF($D$2:$D$93&gt;=10,ROW($A$2:$A$93),""),ROW()-2),COLUMN()-6),"")</f>
        <v>10</v>
      </c>
      <c r="K4" s="1" t="str">
        <f t="array" ref="K4">IFERROR(INDEX(db,SMALL(IF($D$2:$D$93&gt;=10,ROW($A$2:$A$93),""),ROW()-2),COLUMN()-6),"")</f>
        <v/>
      </c>
      <c r="L4" s="1">
        <f t="array" ref="L4">IFERROR(INDEX(db,SMALL(IF($B$2:$B$93="3年生",ROW($B$2:$B$93)),ROW()-2),COLUMN()-11),"")</f>
        <v>42402</v>
      </c>
      <c r="M4" s="1" t="str">
        <f t="array" ref="M4">IFERROR(INDEX(db,SMALL(IF($B$2:$B$93="3年生",ROW($B$2:$B$93)),ROW()-2),COLUMN()-11),"")</f>
        <v>3年生</v>
      </c>
      <c r="N4" s="1" t="str">
        <f t="array" ref="N4">IFERROR(INDEX(db,SMALL(IF($B$2:$B$93="3年生",ROW($B$2:$B$93)),ROW()-2),COLUMN()-11),"")</f>
        <v>佐藤</v>
      </c>
      <c r="O4" s="3">
        <f t="array" ref="O4">IFERROR(INDEX(db,SMALL(IF($B$2:$B$93="3年生",ROW($B$2:$B$93)),ROW()-2),COLUMN()-11),"")</f>
        <v>6</v>
      </c>
      <c r="Q4" s="1">
        <f t="array" ref="Q4">IFERROR(INDEX(db,SMALL(IF($C$2:$C$93="田中",ROW($C$2:$C$93)),ROW()-2),COLUMN()-16),"")</f>
        <v>42410</v>
      </c>
      <c r="R4" s="1" t="str">
        <f t="array" ref="R4">IFERROR(INDEX(db,SMALL(IF($C$2:$C$93="田中",ROW($C$2:$C$93)),ROW()-2),COLUMN()-16),"")</f>
        <v>3年生</v>
      </c>
      <c r="S4" s="1" t="str">
        <f t="array" ref="S4">IFERROR(INDEX(db,SMALL(IF($C$2:$C$93="田中",ROW($C$2:$C$93)),ROW()-2),COLUMN()-16),"")</f>
        <v>田中</v>
      </c>
      <c r="T4" s="3">
        <f t="array" ref="T4">IFERROR(INDEX(db,SMALL(IF($C$2:$C$93="田中",ROW($C$2:$C$93)),ROW()-2),COLUMN()-16),"")</f>
        <v>5</v>
      </c>
    </row>
    <row r="5" spans="1:20" x14ac:dyDescent="0.45">
      <c r="A5" s="1">
        <v>42404</v>
      </c>
      <c r="B5" t="s">
        <v>16</v>
      </c>
      <c r="C5" t="s">
        <v>5</v>
      </c>
      <c r="D5">
        <v>5</v>
      </c>
      <c r="G5" s="1">
        <f t="array" ref="G5">IFERROR(INDEX(db,SMALL(IF($D$2:$D$93&gt;=10,ROW($A$2:$A$93),""),ROW()-2),COLUMN()-6),"")</f>
        <v>42406</v>
      </c>
      <c r="H5" s="1" t="str">
        <f t="array" ref="H5">IFERROR(INDEX(db,SMALL(IF($D$2:$D$93&gt;=10,ROW($A$2:$A$93),""),ROW()-2),COLUMN()-6),"")</f>
        <v>2年生</v>
      </c>
      <c r="I5" s="1" t="str">
        <f t="array" ref="I5">IFERROR(INDEX(db,SMALL(IF($D$2:$D$93&gt;=10,ROW($A$2:$A$93),""),ROW()-2),COLUMN()-6),"")</f>
        <v>駒田</v>
      </c>
      <c r="J5" s="2">
        <f t="array" ref="J5">IFERROR(INDEX(db,SMALL(IF($D$2:$D$93&gt;=10,ROW($A$2:$A$93),""),ROW()-2),COLUMN()-6),"")</f>
        <v>10</v>
      </c>
      <c r="K5" s="1" t="str">
        <f t="array" ref="K5">IFERROR(INDEX(db,SMALL(IF($D$2:$D$93&gt;=10,ROW($A$2:$A$93),""),ROW()-2),COLUMN()-6),"")</f>
        <v/>
      </c>
      <c r="L5" s="1">
        <f t="array" ref="L5">IFERROR(INDEX(db,SMALL(IF($B$2:$B$93="3年生",ROW($B$2:$B$93)),ROW()-2),COLUMN()-11),"")</f>
        <v>42410</v>
      </c>
      <c r="M5" s="1" t="str">
        <f t="array" ref="M5">IFERROR(INDEX(db,SMALL(IF($B$2:$B$93="3年生",ROW($B$2:$B$93)),ROW()-2),COLUMN()-11),"")</f>
        <v>3年生</v>
      </c>
      <c r="N5" s="1" t="str">
        <f t="array" ref="N5">IFERROR(INDEX(db,SMALL(IF($B$2:$B$93="3年生",ROW($B$2:$B$93)),ROW()-2),COLUMN()-11),"")</f>
        <v>田中</v>
      </c>
      <c r="O5" s="3">
        <f t="array" ref="O5">IFERROR(INDEX(db,SMALL(IF($B$2:$B$93="3年生",ROW($B$2:$B$93)),ROW()-2),COLUMN()-11),"")</f>
        <v>5</v>
      </c>
      <c r="Q5" s="1">
        <f t="array" ref="Q5">IFERROR(INDEX(db,SMALL(IF($C$2:$C$93="田中",ROW($C$2:$C$93)),ROW()-2),COLUMN()-16),"")</f>
        <v>42413</v>
      </c>
      <c r="R5" s="1" t="str">
        <f t="array" ref="R5">IFERROR(INDEX(db,SMALL(IF($C$2:$C$93="田中",ROW($C$2:$C$93)),ROW()-2),COLUMN()-16),"")</f>
        <v>4年生</v>
      </c>
      <c r="S5" s="1" t="str">
        <f t="array" ref="S5">IFERROR(INDEX(db,SMALL(IF($C$2:$C$93="田中",ROW($C$2:$C$93)),ROW()-2),COLUMN()-16),"")</f>
        <v>田中</v>
      </c>
      <c r="T5" s="3">
        <f t="array" ref="T5">IFERROR(INDEX(db,SMALL(IF($C$2:$C$93="田中",ROW($C$2:$C$93)),ROW()-2),COLUMN()-16),"")</f>
        <v>4</v>
      </c>
    </row>
    <row r="6" spans="1:20" x14ac:dyDescent="0.45">
      <c r="A6" s="1">
        <v>42405</v>
      </c>
      <c r="B6" t="s">
        <v>16</v>
      </c>
      <c r="C6" t="s">
        <v>6</v>
      </c>
      <c r="D6">
        <v>4</v>
      </c>
      <c r="G6" s="1">
        <f t="array" ref="G6">IFERROR(INDEX(db,SMALL(IF($D$2:$D$93&gt;=10,ROW($A$2:$A$93),""),ROW()-2),COLUMN()-6),"")</f>
        <v>42408</v>
      </c>
      <c r="H6" s="1" t="str">
        <f t="array" ref="H6">IFERROR(INDEX(db,SMALL(IF($D$2:$D$93&gt;=10,ROW($A$2:$A$93),""),ROW()-2),COLUMN()-6),"")</f>
        <v>6年生</v>
      </c>
      <c r="I6" s="1" t="str">
        <f t="array" ref="I6">IFERROR(INDEX(db,SMALL(IF($D$2:$D$93&gt;=10,ROW($A$2:$A$93),""),ROW()-2),COLUMN()-6),"")</f>
        <v>藤岡</v>
      </c>
      <c r="J6" s="2">
        <f t="array" ref="J6">IFERROR(INDEX(db,SMALL(IF($D$2:$D$93&gt;=10,ROW($A$2:$A$93),""),ROW()-2),COLUMN()-6),"")</f>
        <v>10</v>
      </c>
      <c r="K6" s="1" t="str">
        <f t="array" ref="K6">IFERROR(INDEX(db,SMALL(IF($D$2:$D$93&gt;=10,ROW($A$2:$A$93),""),ROW()-2),COLUMN()-6),"")</f>
        <v/>
      </c>
      <c r="L6" s="1">
        <f t="array" ref="L6">IFERROR(INDEX(db,SMALL(IF($B$2:$B$93="3年生",ROW($B$2:$B$93)),ROW()-2),COLUMN()-11),"")</f>
        <v>42412</v>
      </c>
      <c r="M6" s="1" t="str">
        <f t="array" ref="M6">IFERROR(INDEX(db,SMALL(IF($B$2:$B$93="3年生",ROW($B$2:$B$93)),ROW()-2),COLUMN()-11),"")</f>
        <v>3年生</v>
      </c>
      <c r="N6" s="1" t="str">
        <f t="array" ref="N6">IFERROR(INDEX(db,SMALL(IF($B$2:$B$93="3年生",ROW($B$2:$B$93)),ROW()-2),COLUMN()-11),"")</f>
        <v>榊</v>
      </c>
      <c r="O6" s="3">
        <f t="array" ref="O6">IFERROR(INDEX(db,SMALL(IF($B$2:$B$93="3年生",ROW($B$2:$B$93)),ROW()-2),COLUMN()-11),"")</f>
        <v>6</v>
      </c>
      <c r="Q6" s="1">
        <f t="array" ref="Q6">IFERROR(INDEX(db,SMALL(IF($C$2:$C$93="田中",ROW($C$2:$C$93)),ROW()-2),COLUMN()-16),"")</f>
        <v>42425</v>
      </c>
      <c r="R6" s="1" t="str">
        <f t="array" ref="R6">IFERROR(INDEX(db,SMALL(IF($C$2:$C$93="田中",ROW($C$2:$C$93)),ROW()-2),COLUMN()-16),"")</f>
        <v>2年生</v>
      </c>
      <c r="S6" s="1" t="str">
        <f t="array" ref="S6">IFERROR(INDEX(db,SMALL(IF($C$2:$C$93="田中",ROW($C$2:$C$93)),ROW()-2),COLUMN()-16),"")</f>
        <v>田中</v>
      </c>
      <c r="T6" s="3">
        <f t="array" ref="T6">IFERROR(INDEX(db,SMALL(IF($C$2:$C$93="田中",ROW($C$2:$C$93)),ROW()-2),COLUMN()-16),"")</f>
        <v>6</v>
      </c>
    </row>
    <row r="7" spans="1:20" x14ac:dyDescent="0.45">
      <c r="A7" s="1">
        <v>42406</v>
      </c>
      <c r="B7" t="s">
        <v>17</v>
      </c>
      <c r="C7" t="s">
        <v>7</v>
      </c>
      <c r="D7">
        <v>10</v>
      </c>
      <c r="E7" s="4"/>
      <c r="G7" s="1">
        <f t="array" ref="G7">IFERROR(INDEX(db,SMALL(IF($D$2:$D$93&gt;=10,ROW($A$2:$A$93),""),ROW()-2),COLUMN()-6),"")</f>
        <v>42433</v>
      </c>
      <c r="H7" s="1" t="str">
        <f t="array" ref="H7">IFERROR(INDEX(db,SMALL(IF($D$2:$D$93&gt;=10,ROW($A$2:$A$93),""),ROW()-2),COLUMN()-6),"")</f>
        <v>4年生</v>
      </c>
      <c r="I7" s="1" t="str">
        <f t="array" ref="I7">IFERROR(INDEX(db,SMALL(IF($D$2:$D$93&gt;=10,ROW($A$2:$A$93),""),ROW()-2),COLUMN()-6),"")</f>
        <v>岡野</v>
      </c>
      <c r="J7" s="2">
        <f t="array" ref="J7">IFERROR(INDEX(db,SMALL(IF($D$2:$D$93&gt;=10,ROW($A$2:$A$93),""),ROW()-2),COLUMN()-6),"")</f>
        <v>10</v>
      </c>
      <c r="K7" s="1" t="str">
        <f t="array" ref="K7">IFERROR(INDEX(db,SMALL(IF($D$2:$D$93&gt;=10,ROW($A$2:$A$93),""),ROW()-2),COLUMN()-6),"")</f>
        <v/>
      </c>
      <c r="L7" s="1">
        <f t="array" ref="L7">IFERROR(INDEX(db,SMALL(IF($B$2:$B$93="3年生",ROW($B$2:$B$93)),ROW()-2),COLUMN()-11),"")</f>
        <v>42420</v>
      </c>
      <c r="M7" s="1" t="str">
        <f t="array" ref="M7">IFERROR(INDEX(db,SMALL(IF($B$2:$B$93="3年生",ROW($B$2:$B$93)),ROW()-2),COLUMN()-11),"")</f>
        <v>3年生</v>
      </c>
      <c r="N7" s="1" t="str">
        <f t="array" ref="N7">IFERROR(INDEX(db,SMALL(IF($B$2:$B$93="3年生",ROW($B$2:$B$93)),ROW()-2),COLUMN()-11),"")</f>
        <v>藤岡</v>
      </c>
      <c r="O7" s="3">
        <f t="array" ref="O7">IFERROR(INDEX(db,SMALL(IF($B$2:$B$93="3年生",ROW($B$2:$B$93)),ROW()-2),COLUMN()-11),"")</f>
        <v>1</v>
      </c>
      <c r="Q7" s="1">
        <f t="array" ref="Q7">IFERROR(INDEX(db,SMALL(IF($C$2:$C$93="田中",ROW($C$2:$C$93)),ROW()-2),COLUMN()-16),"")</f>
        <v>42437</v>
      </c>
      <c r="R7" s="1" t="str">
        <f t="array" ref="R7">IFERROR(INDEX(db,SMALL(IF($C$2:$C$93="田中",ROW($C$2:$C$93)),ROW()-2),COLUMN()-16),"")</f>
        <v>3年生</v>
      </c>
      <c r="S7" s="1" t="str">
        <f t="array" ref="S7">IFERROR(INDEX(db,SMALL(IF($C$2:$C$93="田中",ROW($C$2:$C$93)),ROW()-2),COLUMN()-16),"")</f>
        <v>田中</v>
      </c>
      <c r="T7" s="3">
        <f t="array" ref="T7">IFERROR(INDEX(db,SMALL(IF($C$2:$C$93="田中",ROW($C$2:$C$93)),ROW()-2),COLUMN()-16),"")</f>
        <v>2</v>
      </c>
    </row>
    <row r="8" spans="1:20" x14ac:dyDescent="0.45">
      <c r="A8" s="1">
        <v>42407</v>
      </c>
      <c r="B8" t="s">
        <v>18</v>
      </c>
      <c r="C8" t="s">
        <v>8</v>
      </c>
      <c r="D8">
        <v>5</v>
      </c>
      <c r="G8" s="1">
        <f t="array" ref="G8">IFERROR(INDEX(db,SMALL(IF($D$2:$D$93&gt;=10,ROW($A$2:$A$93),""),ROW()-2),COLUMN()-6),"")</f>
        <v>42438</v>
      </c>
      <c r="H8" s="1" t="str">
        <f t="array" ref="H8">IFERROR(INDEX(db,SMALL(IF($D$2:$D$93&gt;=10,ROW($A$2:$A$93),""),ROW()-2),COLUMN()-6),"")</f>
        <v>2年生</v>
      </c>
      <c r="I8" s="1" t="str">
        <f t="array" ref="I8">IFERROR(INDEX(db,SMALL(IF($D$2:$D$93&gt;=10,ROW($A$2:$A$93),""),ROW()-2),COLUMN()-6),"")</f>
        <v>佐藤</v>
      </c>
      <c r="J8" s="2">
        <f t="array" ref="J8">IFERROR(INDEX(db,SMALL(IF($D$2:$D$93&gt;=10,ROW($A$2:$A$93),""),ROW()-2),COLUMN()-6),"")</f>
        <v>10</v>
      </c>
      <c r="K8" s="1" t="str">
        <f t="array" ref="K8">IFERROR(INDEX(db,SMALL(IF($D$2:$D$93&gt;=10,ROW($A$2:$A$93),""),ROW()-2),COLUMN()-6),"")</f>
        <v/>
      </c>
      <c r="L8" s="1">
        <f t="array" ref="L8">IFERROR(INDEX(db,SMALL(IF($B$2:$B$93="3年生",ROW($B$2:$B$93)),ROW()-2),COLUMN()-11),"")</f>
        <v>42422</v>
      </c>
      <c r="M8" s="1" t="str">
        <f t="array" ref="M8">IFERROR(INDEX(db,SMALL(IF($B$2:$B$93="3年生",ROW($B$2:$B$93)),ROW()-2),COLUMN()-11),"")</f>
        <v>3年生</v>
      </c>
      <c r="N8" s="1" t="str">
        <f t="array" ref="N8">IFERROR(INDEX(db,SMALL(IF($B$2:$B$93="3年生",ROW($B$2:$B$93)),ROW()-2),COLUMN()-11),"")</f>
        <v>野口</v>
      </c>
      <c r="O8" s="3">
        <f t="array" ref="O8">IFERROR(INDEX(db,SMALL(IF($B$2:$B$93="3年生",ROW($B$2:$B$93)),ROW()-2),COLUMN()-11),"")</f>
        <v>8</v>
      </c>
      <c r="Q8" s="1">
        <f t="array" ref="Q8">IFERROR(INDEX(db,SMALL(IF($C$2:$C$93="田中",ROW($C$2:$C$93)),ROW()-2),COLUMN()-16),"")</f>
        <v>42449</v>
      </c>
      <c r="R8" s="1" t="str">
        <f t="array" ref="R8">IFERROR(INDEX(db,SMALL(IF($C$2:$C$93="田中",ROW($C$2:$C$93)),ROW()-2),COLUMN()-16),"")</f>
        <v>3年生</v>
      </c>
      <c r="S8" s="1" t="str">
        <f t="array" ref="S8">IFERROR(INDEX(db,SMALL(IF($C$2:$C$93="田中",ROW($C$2:$C$93)),ROW()-2),COLUMN()-16),"")</f>
        <v>田中</v>
      </c>
      <c r="T8" s="3">
        <f t="array" ref="T8">IFERROR(INDEX(db,SMALL(IF($C$2:$C$93="田中",ROW($C$2:$C$93)),ROW()-2),COLUMN()-16),"")</f>
        <v>7</v>
      </c>
    </row>
    <row r="9" spans="1:20" x14ac:dyDescent="0.45">
      <c r="A9" s="1">
        <v>42408</v>
      </c>
      <c r="B9" t="s">
        <v>18</v>
      </c>
      <c r="C9" t="s">
        <v>9</v>
      </c>
      <c r="D9">
        <v>10</v>
      </c>
      <c r="G9" s="1">
        <f t="array" ref="G9">IFERROR(INDEX(db,SMALL(IF($D$2:$D$93&gt;=10,ROW($A$2:$A$93),""),ROW()-2),COLUMN()-6),"")</f>
        <v>42444</v>
      </c>
      <c r="H9" s="1" t="str">
        <f t="array" ref="H9">IFERROR(INDEX(db,SMALL(IF($D$2:$D$93&gt;=10,ROW($A$2:$A$93),""),ROW()-2),COLUMN()-6),"")</f>
        <v>1年生</v>
      </c>
      <c r="I9" s="1" t="str">
        <f t="array" ref="I9">IFERROR(INDEX(db,SMALL(IF($D$2:$D$93&gt;=10,ROW($A$2:$A$93),""),ROW()-2),COLUMN()-6),"")</f>
        <v>藤岡</v>
      </c>
      <c r="J9" s="2">
        <f t="array" ref="J9">IFERROR(INDEX(db,SMALL(IF($D$2:$D$93&gt;=10,ROW($A$2:$A$93),""),ROW()-2),COLUMN()-6),"")</f>
        <v>10</v>
      </c>
      <c r="K9" s="1" t="str">
        <f t="array" ref="K9">IFERROR(INDEX(db,SMALL(IF($D$2:$D$93&gt;=10,ROW($A$2:$A$93),""),ROW()-2),COLUMN()-6),"")</f>
        <v/>
      </c>
      <c r="L9" s="1">
        <f t="array" ref="L9">IFERROR(INDEX(db,SMALL(IF($B$2:$B$93="3年生",ROW($B$2:$B$93)),ROW()-2),COLUMN()-11),"")</f>
        <v>42429</v>
      </c>
      <c r="M9" s="1" t="str">
        <f t="array" ref="M9">IFERROR(INDEX(db,SMALL(IF($B$2:$B$93="3年生",ROW($B$2:$B$93)),ROW()-2),COLUMN()-11),"")</f>
        <v>3年生</v>
      </c>
      <c r="N9" s="1" t="str">
        <f t="array" ref="N9">IFERROR(INDEX(db,SMALL(IF($B$2:$B$93="3年生",ROW($B$2:$B$93)),ROW()-2),COLUMN()-11),"")</f>
        <v>村井</v>
      </c>
      <c r="O9" s="3">
        <f t="array" ref="O9">IFERROR(INDEX(db,SMALL(IF($B$2:$B$93="3年生",ROW($B$2:$B$93)),ROW()-2),COLUMN()-11),"")</f>
        <v>8</v>
      </c>
      <c r="Q9" s="1">
        <f t="array" ref="Q9">IFERROR(INDEX(db,SMALL(IF($C$2:$C$93="田中",ROW($C$2:$C$93)),ROW()-2),COLUMN()-16),"")</f>
        <v>42461</v>
      </c>
      <c r="R9" s="1" t="str">
        <f t="array" ref="R9">IFERROR(INDEX(db,SMALL(IF($C$2:$C$93="田中",ROW($C$2:$C$93)),ROW()-2),COLUMN()-16),"")</f>
        <v>3年生</v>
      </c>
      <c r="S9" s="1" t="str">
        <f t="array" ref="S9">IFERROR(INDEX(db,SMALL(IF($C$2:$C$93="田中",ROW($C$2:$C$93)),ROW()-2),COLUMN()-16),"")</f>
        <v>田中</v>
      </c>
      <c r="T9" s="3">
        <f t="array" ref="T9">IFERROR(INDEX(db,SMALL(IF($C$2:$C$93="田中",ROW($C$2:$C$93)),ROW()-2),COLUMN()-16),"")</f>
        <v>9</v>
      </c>
    </row>
    <row r="10" spans="1:20" x14ac:dyDescent="0.45">
      <c r="A10" s="1">
        <v>42409</v>
      </c>
      <c r="B10" t="s">
        <v>16</v>
      </c>
      <c r="C10" t="s">
        <v>10</v>
      </c>
      <c r="D10">
        <v>4</v>
      </c>
      <c r="G10" s="1">
        <f t="array" ref="G10">IFERROR(INDEX(db,SMALL(IF($D$2:$D$93&gt;=10,ROW($A$2:$A$93),""),ROW()-2),COLUMN()-6),"")</f>
        <v>42446</v>
      </c>
      <c r="H10" s="1" t="str">
        <f t="array" ref="H10">IFERROR(INDEX(db,SMALL(IF($D$2:$D$93&gt;=10,ROW($A$2:$A$93),""),ROW()-2),COLUMN()-6),"")</f>
        <v>3年生</v>
      </c>
      <c r="I10" s="1" t="str">
        <f t="array" ref="I10">IFERROR(INDEX(db,SMALL(IF($D$2:$D$93&gt;=10,ROW($A$2:$A$93),""),ROW()-2),COLUMN()-6),"")</f>
        <v>野口</v>
      </c>
      <c r="J10" s="2">
        <f t="array" ref="J10">IFERROR(INDEX(db,SMALL(IF($D$2:$D$93&gt;=10,ROW($A$2:$A$93),""),ROW()-2),COLUMN()-6),"")</f>
        <v>10</v>
      </c>
      <c r="K10" s="1" t="str">
        <f t="array" ref="K10">IFERROR(INDEX(db,SMALL(IF($D$2:$D$93&gt;=10,ROW($A$2:$A$93),""),ROW()-2),COLUMN()-6),"")</f>
        <v/>
      </c>
      <c r="L10" s="1">
        <f t="array" ref="L10">IFERROR(INDEX(db,SMALL(IF($B$2:$B$93="3年生",ROW($B$2:$B$93)),ROW()-2),COLUMN()-11),"")</f>
        <v>42434</v>
      </c>
      <c r="M10" s="1" t="str">
        <f t="array" ref="M10">IFERROR(INDEX(db,SMALL(IF($B$2:$B$93="3年生",ROW($B$2:$B$93)),ROW()-2),COLUMN()-11),"")</f>
        <v>3年生</v>
      </c>
      <c r="N10" s="1" t="str">
        <f t="array" ref="N10">IFERROR(INDEX(db,SMALL(IF($B$2:$B$93="3年生",ROW($B$2:$B$93)),ROW()-2),COLUMN()-11),"")</f>
        <v>野口</v>
      </c>
      <c r="O10" s="3">
        <f t="array" ref="O10">IFERROR(INDEX(db,SMALL(IF($B$2:$B$93="3年生",ROW($B$2:$B$93)),ROW()-2),COLUMN()-11),"")</f>
        <v>3</v>
      </c>
      <c r="Q10" s="1">
        <f t="array" ref="Q10">IFERROR(INDEX(db,SMALL(IF($C$2:$C$93="田中",ROW($C$2:$C$93)),ROW()-2),COLUMN()-16),"")</f>
        <v>42473</v>
      </c>
      <c r="R10" s="1" t="str">
        <f t="array" ref="R10">IFERROR(INDEX(db,SMALL(IF($C$2:$C$93="田中",ROW($C$2:$C$93)),ROW()-2),COLUMN()-16),"")</f>
        <v>6年生</v>
      </c>
      <c r="S10" s="1" t="str">
        <f t="array" ref="S10">IFERROR(INDEX(db,SMALL(IF($C$2:$C$93="田中",ROW($C$2:$C$93)),ROW()-2),COLUMN()-16),"")</f>
        <v>田中</v>
      </c>
      <c r="T10" s="3">
        <f t="array" ref="T10">IFERROR(INDEX(db,SMALL(IF($C$2:$C$93="田中",ROW($C$2:$C$93)),ROW()-2),COLUMN()-16),"")</f>
        <v>2</v>
      </c>
    </row>
    <row r="11" spans="1:20" x14ac:dyDescent="0.45">
      <c r="A11" s="1">
        <v>42410</v>
      </c>
      <c r="B11" t="s">
        <v>26</v>
      </c>
      <c r="C11" t="s">
        <v>2</v>
      </c>
      <c r="D11">
        <v>5</v>
      </c>
      <c r="G11" s="1">
        <f t="array" ref="G11">IFERROR(INDEX(db,SMALL(IF($D$2:$D$93&gt;=10,ROW($A$2:$A$93),""),ROW()-2),COLUMN()-6),"")</f>
        <v>42451</v>
      </c>
      <c r="H11" s="1" t="str">
        <f t="array" ref="H11">IFERROR(INDEX(db,SMALL(IF($D$2:$D$93&gt;=10,ROW($A$2:$A$93),""),ROW()-2),COLUMN()-6),"")</f>
        <v>3年生</v>
      </c>
      <c r="I11" s="1" t="str">
        <f t="array" ref="I11">IFERROR(INDEX(db,SMALL(IF($D$2:$D$93&gt;=10,ROW($A$2:$A$93),""),ROW()-2),COLUMN()-6),"")</f>
        <v>山田</v>
      </c>
      <c r="J11" s="2">
        <f t="array" ref="J11">IFERROR(INDEX(db,SMALL(IF($D$2:$D$93&gt;=10,ROW($A$2:$A$93),""),ROW()-2),COLUMN()-6),"")</f>
        <v>10</v>
      </c>
      <c r="K11" s="1" t="str">
        <f t="array" ref="K11">IFERROR(INDEX(db,SMALL(IF($D$2:$D$93&gt;=10,ROW($A$2:$A$93),""),ROW()-2),COLUMN()-6),"")</f>
        <v/>
      </c>
      <c r="L11" s="1">
        <f t="array" ref="L11">IFERROR(INDEX(db,SMALL(IF($B$2:$B$93="3年生",ROW($B$2:$B$93)),ROW()-2),COLUMN()-11),"")</f>
        <v>42437</v>
      </c>
      <c r="M11" s="1" t="str">
        <f t="array" ref="M11">IFERROR(INDEX(db,SMALL(IF($B$2:$B$93="3年生",ROW($B$2:$B$93)),ROW()-2),COLUMN()-11),"")</f>
        <v>3年生</v>
      </c>
      <c r="N11" s="1" t="str">
        <f t="array" ref="N11">IFERROR(INDEX(db,SMALL(IF($B$2:$B$93="3年生",ROW($B$2:$B$93)),ROW()-2),COLUMN()-11),"")</f>
        <v>田中</v>
      </c>
      <c r="O11" s="3">
        <f t="array" ref="O11">IFERROR(INDEX(db,SMALL(IF($B$2:$B$93="3年生",ROW($B$2:$B$93)),ROW()-2),COLUMN()-11),"")</f>
        <v>2</v>
      </c>
      <c r="Q11" s="1">
        <f t="array" ref="Q11">IFERROR(INDEX(db,SMALL(IF($C$2:$C$93="田中",ROW($C$2:$C$93)),ROW()-2),COLUMN()-16),"")</f>
        <v>42485</v>
      </c>
      <c r="R11" s="1" t="str">
        <f t="array" ref="R11">IFERROR(INDEX(db,SMALL(IF($C$2:$C$93="田中",ROW($C$2:$C$93)),ROW()-2),COLUMN()-16),"")</f>
        <v>2年生</v>
      </c>
      <c r="S11" s="1" t="str">
        <f t="array" ref="S11">IFERROR(INDEX(db,SMALL(IF($C$2:$C$93="田中",ROW($C$2:$C$93)),ROW()-2),COLUMN()-16),"")</f>
        <v>田中</v>
      </c>
      <c r="T11" s="3">
        <f t="array" ref="T11">IFERROR(INDEX(db,SMALL(IF($C$2:$C$93="田中",ROW($C$2:$C$93)),ROW()-2),COLUMN()-16),"")</f>
        <v>6</v>
      </c>
    </row>
    <row r="12" spans="1:20" x14ac:dyDescent="0.45">
      <c r="A12" s="1">
        <v>42411</v>
      </c>
      <c r="B12" t="s">
        <v>17</v>
      </c>
      <c r="C12" t="s">
        <v>12</v>
      </c>
      <c r="D12">
        <v>3</v>
      </c>
      <c r="G12" s="1">
        <f t="array" ref="G12">IFERROR(INDEX(db,SMALL(IF($D$2:$D$93&gt;=10,ROW($A$2:$A$93),""),ROW()-2),COLUMN()-6),"")</f>
        <v>42453</v>
      </c>
      <c r="H12" s="1" t="str">
        <f t="array" ref="H12">IFERROR(INDEX(db,SMALL(IF($D$2:$D$93&gt;=10,ROW($A$2:$A$93),""),ROW()-2),COLUMN()-6),"")</f>
        <v>5年生</v>
      </c>
      <c r="I12" s="1" t="str">
        <f t="array" ref="I12">IFERROR(INDEX(db,SMALL(IF($D$2:$D$93&gt;=10,ROW($A$2:$A$93),""),ROW()-2),COLUMN()-6),"")</f>
        <v>村井</v>
      </c>
      <c r="J12" s="2">
        <f t="array" ref="J12">IFERROR(INDEX(db,SMALL(IF($D$2:$D$93&gt;=10,ROW($A$2:$A$93),""),ROW()-2),COLUMN()-6),"")</f>
        <v>10</v>
      </c>
      <c r="K12" s="1" t="str">
        <f t="array" ref="K12">IFERROR(INDEX(db,SMALL(IF($D$2:$D$93&gt;=10,ROW($A$2:$A$93),""),ROW()-2),COLUMN()-6),"")</f>
        <v/>
      </c>
      <c r="L12" s="1">
        <f t="array" ref="L12">IFERROR(INDEX(db,SMALL(IF($B$2:$B$93="3年生",ROW($B$2:$B$93)),ROW()-2),COLUMN()-11),"")</f>
        <v>42439</v>
      </c>
      <c r="M12" s="1" t="str">
        <f t="array" ref="M12">IFERROR(INDEX(db,SMALL(IF($B$2:$B$93="3年生",ROW($B$2:$B$93)),ROW()-2),COLUMN()-11),"")</f>
        <v>3年生</v>
      </c>
      <c r="N12" s="1" t="str">
        <f t="array" ref="N12">IFERROR(INDEX(db,SMALL(IF($B$2:$B$93="3年生",ROW($B$2:$B$93)),ROW()-2),COLUMN()-11),"")</f>
        <v>山田</v>
      </c>
      <c r="O12" s="3">
        <f t="array" ref="O12">IFERROR(INDEX(db,SMALL(IF($B$2:$B$93="3年生",ROW($B$2:$B$93)),ROW()-2),COLUMN()-11),"")</f>
        <v>4</v>
      </c>
      <c r="Q12" s="1" t="str">
        <f t="array" ref="Q12">IFERROR(INDEX(db,SMALL(IF($C$2:$C$93="田中",ROW($C$2:$C$93)),ROW()-2),COLUMN()-16),"")</f>
        <v/>
      </c>
      <c r="R12" s="1" t="str">
        <f t="array" ref="R12">IFERROR(INDEX(db,SMALL(IF($C$2:$C$93="田中",ROW($C$2:$C$93)),ROW()-2),COLUMN()-16),"")</f>
        <v/>
      </c>
      <c r="S12" s="1" t="str">
        <f t="array" ref="S12">IFERROR(INDEX(db,SMALL(IF($C$2:$C$93="田中",ROW($C$2:$C$93)),ROW()-2),COLUMN()-16),"")</f>
        <v/>
      </c>
      <c r="T12" s="3" t="str">
        <f t="array" ref="T12">IFERROR(INDEX(db,SMALL(IF($C$2:$C$93="田中",ROW($C$2:$C$93)),ROW()-2),COLUMN()-16),"")</f>
        <v/>
      </c>
    </row>
    <row r="13" spans="1:20" x14ac:dyDescent="0.45">
      <c r="A13" s="1">
        <v>42412</v>
      </c>
      <c r="B13" t="s">
        <v>15</v>
      </c>
      <c r="C13" t="s">
        <v>13</v>
      </c>
      <c r="D13">
        <v>6</v>
      </c>
      <c r="G13" s="1">
        <f t="array" ref="G13">IFERROR(INDEX(db,SMALL(IF($D$2:$D$93&gt;=10,ROW($A$2:$A$93),""),ROW()-2),COLUMN()-6),"")</f>
        <v>42457</v>
      </c>
      <c r="H13" s="1" t="str">
        <f t="array" ref="H13">IFERROR(INDEX(db,SMALL(IF($D$2:$D$93&gt;=10,ROW($A$2:$A$93),""),ROW()-2),COLUMN()-6),"")</f>
        <v>1年生</v>
      </c>
      <c r="I13" s="1" t="str">
        <f t="array" ref="I13">IFERROR(INDEX(db,SMALL(IF($D$2:$D$93&gt;=10,ROW($A$2:$A$93),""),ROW()-2),COLUMN()-6),"")</f>
        <v>岡野</v>
      </c>
      <c r="J13" s="2">
        <f t="array" ref="J13">IFERROR(INDEX(db,SMALL(IF($D$2:$D$93&gt;=10,ROW($A$2:$A$93),""),ROW()-2),COLUMN()-6),"")</f>
        <v>10</v>
      </c>
      <c r="K13" s="1" t="str">
        <f t="array" ref="K13">IFERROR(INDEX(db,SMALL(IF($D$2:$D$93&gt;=10,ROW($A$2:$A$93),""),ROW()-2),COLUMN()-6),"")</f>
        <v/>
      </c>
      <c r="L13" s="1">
        <f t="array" ref="L13">IFERROR(INDEX(db,SMALL(IF($B$2:$B$93="3年生",ROW($B$2:$B$93)),ROW()-2),COLUMN()-11),"")</f>
        <v>42446</v>
      </c>
      <c r="M13" s="1" t="str">
        <f t="array" ref="M13">IFERROR(INDEX(db,SMALL(IF($B$2:$B$93="3年生",ROW($B$2:$B$93)),ROW()-2),COLUMN()-11),"")</f>
        <v>3年生</v>
      </c>
      <c r="N13" s="1" t="str">
        <f t="array" ref="N13">IFERROR(INDEX(db,SMALL(IF($B$2:$B$93="3年生",ROW($B$2:$B$93)),ROW()-2),COLUMN()-11),"")</f>
        <v>野口</v>
      </c>
      <c r="O13" s="3">
        <f t="array" ref="O13">IFERROR(INDEX(db,SMALL(IF($B$2:$B$93="3年生",ROW($B$2:$B$93)),ROW()-2),COLUMN()-11),"")</f>
        <v>10</v>
      </c>
      <c r="Q13" s="1" t="str">
        <f t="array" ref="Q13">IFERROR(INDEX(db,SMALL(IF($C$2:$C$93="田中",ROW($C$2:$C$93)),ROW()-2),COLUMN()-16),"")</f>
        <v/>
      </c>
      <c r="R13" s="1" t="str">
        <f t="array" ref="R13">IFERROR(INDEX(db,SMALL(IF($C$2:$C$93="田中",ROW($C$2:$C$93)),ROW()-2),COLUMN()-16),"")</f>
        <v/>
      </c>
      <c r="S13" s="1" t="str">
        <f t="array" ref="S13">IFERROR(INDEX(db,SMALL(IF($C$2:$C$93="田中",ROW($C$2:$C$93)),ROW()-2),COLUMN()-16),"")</f>
        <v/>
      </c>
      <c r="T13" s="3" t="str">
        <f t="array" ref="T13">IFERROR(INDEX(db,SMALL(IF($C$2:$C$93="田中",ROW($C$2:$C$93)),ROW()-2),COLUMN()-16),"")</f>
        <v/>
      </c>
    </row>
    <row r="14" spans="1:20" x14ac:dyDescent="0.45">
      <c r="A14" s="1">
        <v>42413</v>
      </c>
      <c r="B14" t="s">
        <v>16</v>
      </c>
      <c r="C14" t="s">
        <v>2</v>
      </c>
      <c r="D14">
        <v>4</v>
      </c>
      <c r="G14" s="1">
        <f t="array" ref="G14">IFERROR(INDEX(db,SMALL(IF($D$2:$D$93&gt;=10,ROW($A$2:$A$93),""),ROW()-2),COLUMN()-6),"")</f>
        <v>42458</v>
      </c>
      <c r="H14" s="1" t="str">
        <f t="array" ref="H14">IFERROR(INDEX(db,SMALL(IF($D$2:$D$93&gt;=10,ROW($A$2:$A$93),""),ROW()-2),COLUMN()-6),"")</f>
        <v>2年生</v>
      </c>
      <c r="I14" s="1" t="str">
        <f t="array" ref="I14">IFERROR(INDEX(db,SMALL(IF($D$2:$D$93&gt;=10,ROW($A$2:$A$93),""),ROW()-2),COLUMN()-6),"")</f>
        <v>野口</v>
      </c>
      <c r="J14" s="2">
        <f t="array" ref="J14">IFERROR(INDEX(db,SMALL(IF($D$2:$D$93&gt;=10,ROW($A$2:$A$93),""),ROW()-2),COLUMN()-6),"")</f>
        <v>10</v>
      </c>
      <c r="K14" s="1" t="str">
        <f t="array" ref="K14">IFERROR(INDEX(db,SMALL(IF($D$2:$D$93&gt;=10,ROW($A$2:$A$93),""),ROW()-2),COLUMN()-6),"")</f>
        <v/>
      </c>
      <c r="L14" s="1">
        <f t="array" ref="L14">IFERROR(INDEX(db,SMALL(IF($B$2:$B$93="3年生",ROW($B$2:$B$93)),ROW()-2),COLUMN()-11),"")</f>
        <v>42447</v>
      </c>
      <c r="M14" s="1" t="str">
        <f t="array" ref="M14">IFERROR(INDEX(db,SMALL(IF($B$2:$B$93="3年生",ROW($B$2:$B$93)),ROW()-2),COLUMN()-11),"")</f>
        <v>3年生</v>
      </c>
      <c r="N14" s="1" t="str">
        <f t="array" ref="N14">IFERROR(INDEX(db,SMALL(IF($B$2:$B$93="3年生",ROW($B$2:$B$93)),ROW()-2),COLUMN()-11),"")</f>
        <v>幸田</v>
      </c>
      <c r="O14" s="3">
        <f t="array" ref="O14">IFERROR(INDEX(db,SMALL(IF($B$2:$B$93="3年生",ROW($B$2:$B$93)),ROW()-2),COLUMN()-11),"")</f>
        <v>1</v>
      </c>
      <c r="Q14" s="1" t="str">
        <f t="array" ref="Q14">IFERROR(INDEX(db,SMALL(IF($C$2:$C$93="田中",ROW($C$2:$C$93)),ROW()-2),COLUMN()-16),"")</f>
        <v/>
      </c>
      <c r="R14" s="1" t="str">
        <f t="array" ref="R14">IFERROR(INDEX(db,SMALL(IF($C$2:$C$93="田中",ROW($C$2:$C$93)),ROW()-2),COLUMN()-16),"")</f>
        <v/>
      </c>
      <c r="S14" s="1" t="str">
        <f t="array" ref="S14">IFERROR(INDEX(db,SMALL(IF($C$2:$C$93="田中",ROW($C$2:$C$93)),ROW()-2),COLUMN()-16),"")</f>
        <v/>
      </c>
      <c r="T14" s="3" t="str">
        <f t="array" ref="T14">IFERROR(INDEX(db,SMALL(IF($C$2:$C$93="田中",ROW($C$2:$C$93)),ROW()-2),COLUMN()-16),"")</f>
        <v/>
      </c>
    </row>
    <row r="15" spans="1:20" x14ac:dyDescent="0.45">
      <c r="A15" s="1">
        <v>42414</v>
      </c>
      <c r="B15" t="s">
        <v>16</v>
      </c>
      <c r="C15" t="s">
        <v>3</v>
      </c>
      <c r="D15">
        <v>3</v>
      </c>
      <c r="G15" s="1">
        <f t="array" ref="G15">IFERROR(INDEX(db,SMALL(IF($D$2:$D$93&gt;=10,ROW($A$2:$A$93),""),ROW()-2),COLUMN()-6),"")</f>
        <v>42463</v>
      </c>
      <c r="H15" s="1" t="str">
        <f t="array" ref="H15">IFERROR(INDEX(db,SMALL(IF($D$2:$D$93&gt;=10,ROW($A$2:$A$93),""),ROW()-2),COLUMN()-6),"")</f>
        <v>1年生</v>
      </c>
      <c r="I15" s="1" t="str">
        <f t="array" ref="I15">IFERROR(INDEX(db,SMALL(IF($D$2:$D$93&gt;=10,ROW($A$2:$A$93),""),ROW()-2),COLUMN()-6),"")</f>
        <v>山田</v>
      </c>
      <c r="J15" s="2">
        <f t="array" ref="J15">IFERROR(INDEX(db,SMALL(IF($D$2:$D$93&gt;=10,ROW($A$2:$A$93),""),ROW()-2),COLUMN()-6),"")</f>
        <v>10</v>
      </c>
      <c r="K15" s="1" t="str">
        <f t="array" ref="K15">IFERROR(INDEX(db,SMALL(IF($D$2:$D$93&gt;=10,ROW($A$2:$A$93),""),ROW()-2),COLUMN()-6),"")</f>
        <v/>
      </c>
      <c r="L15" s="1">
        <f t="array" ref="L15">IFERROR(INDEX(db,SMALL(IF($B$2:$B$93="3年生",ROW($B$2:$B$93)),ROW()-2),COLUMN()-11),"")</f>
        <v>42449</v>
      </c>
      <c r="M15" s="1" t="str">
        <f t="array" ref="M15">IFERROR(INDEX(db,SMALL(IF($B$2:$B$93="3年生",ROW($B$2:$B$93)),ROW()-2),COLUMN()-11),"")</f>
        <v>3年生</v>
      </c>
      <c r="N15" s="1" t="str">
        <f t="array" ref="N15">IFERROR(INDEX(db,SMALL(IF($B$2:$B$93="3年生",ROW($B$2:$B$93)),ROW()-2),COLUMN()-11),"")</f>
        <v>田中</v>
      </c>
      <c r="O15" s="3">
        <f t="array" ref="O15">IFERROR(INDEX(db,SMALL(IF($B$2:$B$93="3年生",ROW($B$2:$B$93)),ROW()-2),COLUMN()-11),"")</f>
        <v>7</v>
      </c>
      <c r="Q15" s="1" t="str">
        <f t="array" ref="Q15">IFERROR(INDEX(db,SMALL(IF($C$2:$C$93="田中",ROW($C$2:$C$93)),ROW()-2),COLUMN()-16),"")</f>
        <v/>
      </c>
      <c r="R15" s="1" t="str">
        <f t="array" ref="R15">IFERROR(INDEX(db,SMALL(IF($C$2:$C$93="田中",ROW($C$2:$C$93)),ROW()-2),COLUMN()-16),"")</f>
        <v/>
      </c>
      <c r="S15" s="1" t="str">
        <f t="array" ref="S15">IFERROR(INDEX(db,SMALL(IF($C$2:$C$93="田中",ROW($C$2:$C$93)),ROW()-2),COLUMN()-16),"")</f>
        <v/>
      </c>
      <c r="T15" s="3" t="str">
        <f t="array" ref="T15">IFERROR(INDEX(db,SMALL(IF($C$2:$C$93="田中",ROW($C$2:$C$93)),ROW()-2),COLUMN()-16),"")</f>
        <v/>
      </c>
    </row>
    <row r="16" spans="1:20" x14ac:dyDescent="0.45">
      <c r="A16" s="1">
        <v>42415</v>
      </c>
      <c r="B16" t="s">
        <v>17</v>
      </c>
      <c r="C16" t="s">
        <v>4</v>
      </c>
      <c r="D16">
        <v>1</v>
      </c>
      <c r="G16" s="1">
        <f t="array" ref="G16">IFERROR(INDEX(db,SMALL(IF($D$2:$D$93&gt;=10,ROW($A$2:$A$93),""),ROW()-2),COLUMN()-6),"")</f>
        <v>42467</v>
      </c>
      <c r="H16" s="1" t="str">
        <f t="array" ref="H16">IFERROR(INDEX(db,SMALL(IF($D$2:$D$93&gt;=10,ROW($A$2:$A$93),""),ROW()-2),COLUMN()-6),"")</f>
        <v>6年生</v>
      </c>
      <c r="I16" s="1" t="str">
        <f t="array" ref="I16">IFERROR(INDEX(db,SMALL(IF($D$2:$D$93&gt;=10,ROW($A$2:$A$93),""),ROW()-2),COLUMN()-6),"")</f>
        <v>斉藤</v>
      </c>
      <c r="J16" s="2">
        <f t="array" ref="J16">IFERROR(INDEX(db,SMALL(IF($D$2:$D$93&gt;=10,ROW($A$2:$A$93),""),ROW()-2),COLUMN()-6),"")</f>
        <v>10</v>
      </c>
      <c r="K16" s="1" t="str">
        <f t="array" ref="K16">IFERROR(INDEX(db,SMALL(IF($D$2:$D$93&gt;=10,ROW($A$2:$A$93),""),ROW()-2),COLUMN()-6),"")</f>
        <v/>
      </c>
      <c r="L16" s="1">
        <f t="array" ref="L16">IFERROR(INDEX(db,SMALL(IF($B$2:$B$93="3年生",ROW($B$2:$B$93)),ROW()-2),COLUMN()-11),"")</f>
        <v>42450</v>
      </c>
      <c r="M16" s="1" t="str">
        <f t="array" ref="M16">IFERROR(INDEX(db,SMALL(IF($B$2:$B$93="3年生",ROW($B$2:$B$93)),ROW()-2),COLUMN()-11),"")</f>
        <v>3年生</v>
      </c>
      <c r="N16" s="1" t="str">
        <f t="array" ref="N16">IFERROR(INDEX(db,SMALL(IF($B$2:$B$93="3年生",ROW($B$2:$B$93)),ROW()-2),COLUMN()-11),"")</f>
        <v>佐藤</v>
      </c>
      <c r="O16" s="3">
        <f t="array" ref="O16">IFERROR(INDEX(db,SMALL(IF($B$2:$B$93="3年生",ROW($B$2:$B$93)),ROW()-2),COLUMN()-11),"")</f>
        <v>6</v>
      </c>
      <c r="Q16" s="1" t="str">
        <f t="array" ref="Q16">IFERROR(INDEX(db,SMALL(IF($C$2:$C$93="田中",ROW($C$2:$C$93)),ROW()-2),COLUMN()-16),"")</f>
        <v/>
      </c>
      <c r="R16" s="1" t="str">
        <f t="array" ref="R16">IFERROR(INDEX(db,SMALL(IF($C$2:$C$93="田中",ROW($C$2:$C$93)),ROW()-2),COLUMN()-16),"")</f>
        <v/>
      </c>
      <c r="S16" s="1" t="str">
        <f t="array" ref="S16">IFERROR(INDEX(db,SMALL(IF($C$2:$C$93="田中",ROW($C$2:$C$93)),ROW()-2),COLUMN()-16),"")</f>
        <v/>
      </c>
      <c r="T16" s="3" t="str">
        <f t="array" ref="T16">IFERROR(INDEX(db,SMALL(IF($C$2:$C$93="田中",ROW($C$2:$C$93)),ROW()-2),COLUMN()-16),"")</f>
        <v/>
      </c>
    </row>
    <row r="17" spans="1:20" x14ac:dyDescent="0.45">
      <c r="A17" s="1">
        <v>42416</v>
      </c>
      <c r="B17" t="s">
        <v>18</v>
      </c>
      <c r="C17" t="s">
        <v>5</v>
      </c>
      <c r="D17">
        <v>9</v>
      </c>
      <c r="G17" s="1">
        <f t="array" ref="G17">IFERROR(INDEX(db,SMALL(IF($D$2:$D$93&gt;=10,ROW($A$2:$A$93),""),ROW()-2),COLUMN()-6),"")</f>
        <v>42481</v>
      </c>
      <c r="H17" s="1" t="str">
        <f t="array" ref="H17">IFERROR(INDEX(db,SMALL(IF($D$2:$D$93&gt;=10,ROW($A$2:$A$93),""),ROW()-2),COLUMN()-6),"")</f>
        <v>4年生</v>
      </c>
      <c r="I17" s="1" t="str">
        <f t="array" ref="I17">IFERROR(INDEX(db,SMALL(IF($D$2:$D$93&gt;=10,ROW($A$2:$A$93),""),ROW()-2),COLUMN()-6),"")</f>
        <v>岡野</v>
      </c>
      <c r="J17" s="2">
        <f t="array" ref="J17">IFERROR(INDEX(db,SMALL(IF($D$2:$D$93&gt;=10,ROW($A$2:$A$93),""),ROW()-2),COLUMN()-6),"")</f>
        <v>10</v>
      </c>
      <c r="K17" s="1" t="str">
        <f t="array" ref="K17">IFERROR(INDEX(db,SMALL(IF($D$2:$D$93&gt;=10,ROW($A$2:$A$93),""),ROW()-2),COLUMN()-6),"")</f>
        <v/>
      </c>
      <c r="L17" s="1">
        <f t="array" ref="L17">IFERROR(INDEX(db,SMALL(IF($B$2:$B$93="3年生",ROW($B$2:$B$93)),ROW()-2),COLUMN()-11),"")</f>
        <v>42451</v>
      </c>
      <c r="M17" s="1" t="str">
        <f t="array" ref="M17">IFERROR(INDEX(db,SMALL(IF($B$2:$B$93="3年生",ROW($B$2:$B$93)),ROW()-2),COLUMN()-11),"")</f>
        <v>3年生</v>
      </c>
      <c r="N17" s="1" t="str">
        <f t="array" ref="N17">IFERROR(INDEX(db,SMALL(IF($B$2:$B$93="3年生",ROW($B$2:$B$93)),ROW()-2),COLUMN()-11),"")</f>
        <v>山田</v>
      </c>
      <c r="O17" s="3">
        <f t="array" ref="O17">IFERROR(INDEX(db,SMALL(IF($B$2:$B$93="3年生",ROW($B$2:$B$93)),ROW()-2),COLUMN()-11),"")</f>
        <v>10</v>
      </c>
      <c r="Q17" s="1" t="str">
        <f t="array" ref="Q17">IFERROR(INDEX(db,SMALL(IF($C$2:$C$93="田中",ROW($C$2:$C$93)),ROW()-2),COLUMN()-16),"")</f>
        <v/>
      </c>
      <c r="R17" s="1" t="str">
        <f t="array" ref="R17">IFERROR(INDEX(db,SMALL(IF($C$2:$C$93="田中",ROW($C$2:$C$93)),ROW()-2),COLUMN()-16),"")</f>
        <v/>
      </c>
      <c r="S17" s="1" t="str">
        <f t="array" ref="S17">IFERROR(INDEX(db,SMALL(IF($C$2:$C$93="田中",ROW($C$2:$C$93)),ROW()-2),COLUMN()-16),"")</f>
        <v/>
      </c>
      <c r="T17" s="3" t="str">
        <f t="array" ref="T17">IFERROR(INDEX(db,SMALL(IF($C$2:$C$93="田中",ROW($C$2:$C$93)),ROW()-2),COLUMN()-16),"")</f>
        <v/>
      </c>
    </row>
    <row r="18" spans="1:20" x14ac:dyDescent="0.45">
      <c r="A18" s="1">
        <v>42417</v>
      </c>
      <c r="B18" t="s">
        <v>17</v>
      </c>
      <c r="C18" t="s">
        <v>6</v>
      </c>
      <c r="D18">
        <v>7</v>
      </c>
      <c r="G18" s="1" t="str">
        <f t="array" ref="G18">IFERROR(INDEX(db,SMALL(IF($D$2:$D$93&gt;=10,ROW($A$2:$A$93),""),ROW()-2),COLUMN()-6),"")</f>
        <v/>
      </c>
      <c r="H18" s="1" t="str">
        <f t="array" ref="H18">IFERROR(INDEX(db,SMALL(IF($D$2:$D$93&gt;=10,ROW($A$2:$A$93),""),ROW()-2),COLUMN()-6),"")</f>
        <v/>
      </c>
      <c r="I18" s="1" t="str">
        <f t="array" ref="I18">IFERROR(INDEX(db,SMALL(IF($D$2:$D$93&gt;=10,ROW($A$2:$A$93),""),ROW()-2),COLUMN()-6),"")</f>
        <v/>
      </c>
      <c r="J18" s="2" t="str">
        <f t="array" ref="J18">IFERROR(INDEX(db,SMALL(IF($D$2:$D$93&gt;=10,ROW($A$2:$A$93),""),ROW()-2),COLUMN()-6),"")</f>
        <v/>
      </c>
      <c r="K18" s="1" t="str">
        <f t="array" ref="K18">IFERROR(INDEX(db,SMALL(IF($D$2:$D$93&gt;=10,ROW($A$2:$A$93),""),ROW()-2),COLUMN()-6),"")</f>
        <v/>
      </c>
      <c r="L18" s="1">
        <f t="array" ref="L18">IFERROR(INDEX(db,SMALL(IF($B$2:$B$93="3年生",ROW($B$2:$B$93)),ROW()-2),COLUMN()-11),"")</f>
        <v>42454</v>
      </c>
      <c r="M18" s="1" t="str">
        <f t="array" ref="M18">IFERROR(INDEX(db,SMALL(IF($B$2:$B$93="3年生",ROW($B$2:$B$93)),ROW()-2),COLUMN()-11),"")</f>
        <v>3年生</v>
      </c>
      <c r="N18" s="1" t="str">
        <f t="array" ref="N18">IFERROR(INDEX(db,SMALL(IF($B$2:$B$93="3年生",ROW($B$2:$B$93)),ROW()-2),COLUMN()-11),"")</f>
        <v>駒田</v>
      </c>
      <c r="O18" s="3">
        <f t="array" ref="O18">IFERROR(INDEX(db,SMALL(IF($B$2:$B$93="3年生",ROW($B$2:$B$93)),ROW()-2),COLUMN()-11),"")</f>
        <v>3</v>
      </c>
      <c r="Q18" s="1" t="str">
        <f t="array" ref="Q18">IFERROR(INDEX(db,SMALL(IF($C$2:$C$93="田中",ROW($C$2:$C$93)),ROW()-2),COLUMN()-16),"")</f>
        <v/>
      </c>
      <c r="R18" s="1" t="str">
        <f t="array" ref="R18">IFERROR(INDEX(db,SMALL(IF($C$2:$C$93="田中",ROW($C$2:$C$93)),ROW()-2),COLUMN()-16),"")</f>
        <v/>
      </c>
      <c r="S18" s="1" t="str">
        <f t="array" ref="S18">IFERROR(INDEX(db,SMALL(IF($C$2:$C$93="田中",ROW($C$2:$C$93)),ROW()-2),COLUMN()-16),"")</f>
        <v/>
      </c>
      <c r="T18" s="3" t="str">
        <f t="array" ref="T18">IFERROR(INDEX(db,SMALL(IF($C$2:$C$93="田中",ROW($C$2:$C$93)),ROW()-2),COLUMN()-16),"")</f>
        <v/>
      </c>
    </row>
    <row r="19" spans="1:20" x14ac:dyDescent="0.45">
      <c r="A19" s="1">
        <v>42418</v>
      </c>
      <c r="B19" t="s">
        <v>18</v>
      </c>
      <c r="C19" t="s">
        <v>7</v>
      </c>
      <c r="D19">
        <v>3</v>
      </c>
      <c r="G19" s="1" t="str">
        <f t="array" ref="G19">IFERROR(INDEX(db,SMALL(IF($D$2:$D$93&gt;=10,ROW($A$2:$A$93),""),ROW()-2),COLUMN()-6),"")</f>
        <v/>
      </c>
      <c r="H19" s="1" t="str">
        <f t="array" ref="H19">IFERROR(INDEX(db,SMALL(IF($D$2:$D$93&gt;=10,ROW($A$2:$A$93),""),ROW()-2),COLUMN()-6),"")</f>
        <v/>
      </c>
      <c r="I19" s="1" t="str">
        <f t="array" ref="I19">IFERROR(INDEX(db,SMALL(IF($D$2:$D$93&gt;=10,ROW($A$2:$A$93),""),ROW()-2),COLUMN()-6),"")</f>
        <v/>
      </c>
      <c r="J19" s="2" t="str">
        <f t="array" ref="J19">IFERROR(INDEX(db,SMALL(IF($D$2:$D$93&gt;=10,ROW($A$2:$A$93),""),ROW()-2),COLUMN()-6),"")</f>
        <v/>
      </c>
      <c r="K19" s="1" t="str">
        <f t="array" ref="K19">IFERROR(INDEX(db,SMALL(IF($D$2:$D$93&gt;=10,ROW($A$2:$A$93),""),ROW()-2),COLUMN()-6),"")</f>
        <v/>
      </c>
      <c r="L19" s="1">
        <f t="array" ref="L19">IFERROR(INDEX(db,SMALL(IF($B$2:$B$93="3年生",ROW($B$2:$B$93)),ROW()-2),COLUMN()-11),"")</f>
        <v>42461</v>
      </c>
      <c r="M19" s="1" t="str">
        <f t="array" ref="M19">IFERROR(INDEX(db,SMALL(IF($B$2:$B$93="3年生",ROW($B$2:$B$93)),ROW()-2),COLUMN()-11),"")</f>
        <v>3年生</v>
      </c>
      <c r="N19" s="1" t="str">
        <f t="array" ref="N19">IFERROR(INDEX(db,SMALL(IF($B$2:$B$93="3年生",ROW($B$2:$B$93)),ROW()-2),COLUMN()-11),"")</f>
        <v>田中</v>
      </c>
      <c r="O19" s="3">
        <f t="array" ref="O19">IFERROR(INDEX(db,SMALL(IF($B$2:$B$93="3年生",ROW($B$2:$B$93)),ROW()-2),COLUMN()-11),"")</f>
        <v>9</v>
      </c>
      <c r="Q19" s="1" t="str">
        <f t="array" ref="Q19">IFERROR(INDEX(db,SMALL(IF($C$2:$C$93="田中",ROW($C$2:$C$93)),ROW()-2),COLUMN()-16),"")</f>
        <v/>
      </c>
      <c r="R19" s="1" t="str">
        <f t="array" ref="R19">IFERROR(INDEX(db,SMALL(IF($C$2:$C$93="田中",ROW($C$2:$C$93)),ROW()-2),COLUMN()-16),"")</f>
        <v/>
      </c>
      <c r="S19" s="1" t="str">
        <f t="array" ref="S19">IFERROR(INDEX(db,SMALL(IF($C$2:$C$93="田中",ROW($C$2:$C$93)),ROW()-2),COLUMN()-16),"")</f>
        <v/>
      </c>
      <c r="T19" s="3" t="str">
        <f t="array" ref="T19">IFERROR(INDEX(db,SMALL(IF($C$2:$C$93="田中",ROW($C$2:$C$93)),ROW()-2),COLUMN()-16),"")</f>
        <v/>
      </c>
    </row>
    <row r="20" spans="1:20" x14ac:dyDescent="0.45">
      <c r="A20" s="1">
        <v>42419</v>
      </c>
      <c r="B20" t="s">
        <v>18</v>
      </c>
      <c r="C20" t="s">
        <v>8</v>
      </c>
      <c r="D20">
        <v>1</v>
      </c>
      <c r="G20" s="1" t="str">
        <f t="array" ref="G20">IFERROR(INDEX(db,SMALL(IF($D$2:$D$93&gt;=10,ROW($A$2:$A$93),""),ROW()-2),COLUMN()-6),"")</f>
        <v/>
      </c>
      <c r="H20" s="1" t="str">
        <f t="array" ref="H20">IFERROR(INDEX(db,SMALL(IF($D$2:$D$93&gt;=10,ROW($A$2:$A$93),""),ROW()-2),COLUMN()-6),"")</f>
        <v/>
      </c>
      <c r="I20" s="1" t="str">
        <f t="array" ref="I20">IFERROR(INDEX(db,SMALL(IF($D$2:$D$93&gt;=10,ROW($A$2:$A$93),""),ROW()-2),COLUMN()-6),"")</f>
        <v/>
      </c>
      <c r="J20" s="2" t="str">
        <f t="array" ref="J20">IFERROR(INDEX(db,SMALL(IF($D$2:$D$93&gt;=10,ROW($A$2:$A$93),""),ROW()-2),COLUMN()-6),"")</f>
        <v/>
      </c>
      <c r="K20" s="1" t="str">
        <f t="array" ref="K20">IFERROR(INDEX(db,SMALL(IF($D$2:$D$93&gt;=10,ROW($A$2:$A$93),""),ROW()-2),COLUMN()-6),"")</f>
        <v/>
      </c>
      <c r="L20" s="1">
        <f t="array" ref="L20">IFERROR(INDEX(db,SMALL(IF($B$2:$B$93="3年生",ROW($B$2:$B$93)),ROW()-2),COLUMN()-11),"")</f>
        <v>42462</v>
      </c>
      <c r="M20" s="1" t="str">
        <f t="array" ref="M20">IFERROR(INDEX(db,SMALL(IF($B$2:$B$93="3年生",ROW($B$2:$B$93)),ROW()-2),COLUMN()-11),"")</f>
        <v>3年生</v>
      </c>
      <c r="N20" s="1" t="str">
        <f t="array" ref="N20">IFERROR(INDEX(db,SMALL(IF($B$2:$B$93="3年生",ROW($B$2:$B$93)),ROW()-2),COLUMN()-11),"")</f>
        <v>佐藤</v>
      </c>
      <c r="O20" s="3">
        <f t="array" ref="O20">IFERROR(INDEX(db,SMALL(IF($B$2:$B$93="3年生",ROW($B$2:$B$93)),ROW()-2),COLUMN()-11),"")</f>
        <v>1</v>
      </c>
      <c r="Q20" s="1" t="str">
        <f t="array" ref="Q20">IFERROR(INDEX(db,SMALL(IF($C$2:$C$93="田中",ROW($C$2:$C$93)),ROW()-2),COLUMN()-16),"")</f>
        <v/>
      </c>
      <c r="R20" s="1" t="str">
        <f t="array" ref="R20">IFERROR(INDEX(db,SMALL(IF($C$2:$C$93="田中",ROW($C$2:$C$93)),ROW()-2),COLUMN()-16),"")</f>
        <v/>
      </c>
      <c r="S20" s="1" t="str">
        <f t="array" ref="S20">IFERROR(INDEX(db,SMALL(IF($C$2:$C$93="田中",ROW($C$2:$C$93)),ROW()-2),COLUMN()-16),"")</f>
        <v/>
      </c>
      <c r="T20" s="3" t="str">
        <f t="array" ref="T20">IFERROR(INDEX(db,SMALL(IF($C$2:$C$93="田中",ROW($C$2:$C$93)),ROW()-2),COLUMN()-16),"")</f>
        <v/>
      </c>
    </row>
    <row r="21" spans="1:20" x14ac:dyDescent="0.45">
      <c r="A21" s="1">
        <v>42420</v>
      </c>
      <c r="B21" t="s">
        <v>15</v>
      </c>
      <c r="C21" t="s">
        <v>9</v>
      </c>
      <c r="D21">
        <v>1</v>
      </c>
      <c r="G21" s="1" t="str">
        <f t="array" ref="G21">IFERROR(INDEX(db,SMALL(IF($D$2:$D$93&gt;=10,ROW($A$2:$A$93),""),ROW()-2),COLUMN()-6),"")</f>
        <v/>
      </c>
      <c r="H21" s="1" t="str">
        <f t="array" ref="H21">IFERROR(INDEX(db,SMALL(IF($D$2:$D$93&gt;=10,ROW($A$2:$A$93),""),ROW()-2),COLUMN()-6),"")</f>
        <v/>
      </c>
      <c r="I21" s="1" t="str">
        <f t="array" ref="I21">IFERROR(INDEX(db,SMALL(IF($D$2:$D$93&gt;=10,ROW($A$2:$A$93),""),ROW()-2),COLUMN()-6),"")</f>
        <v/>
      </c>
      <c r="J21" s="2" t="str">
        <f t="array" ref="J21">IFERROR(INDEX(db,SMALL(IF($D$2:$D$93&gt;=10,ROW($A$2:$A$93),""),ROW()-2),COLUMN()-6),"")</f>
        <v/>
      </c>
      <c r="K21" s="1" t="str">
        <f t="array" ref="K21">IFERROR(INDEX(db,SMALL(IF($D$2:$D$93&gt;=10,ROW($A$2:$A$93),""),ROW()-2),COLUMN()-6),"")</f>
        <v/>
      </c>
      <c r="L21" s="1">
        <f t="array" ref="L21">IFERROR(INDEX(db,SMALL(IF($B$2:$B$93="3年生",ROW($B$2:$B$93)),ROW()-2),COLUMN()-11),"")</f>
        <v>42465</v>
      </c>
      <c r="M21" s="1" t="str">
        <f t="array" ref="M21">IFERROR(INDEX(db,SMALL(IF($B$2:$B$93="3年生",ROW($B$2:$B$93)),ROW()-2),COLUMN()-11),"")</f>
        <v>3年生</v>
      </c>
      <c r="N21" s="1" t="str">
        <f t="array" ref="N21">IFERROR(INDEX(db,SMALL(IF($B$2:$B$93="3年生",ROW($B$2:$B$93)),ROW()-2),COLUMN()-11),"")</f>
        <v>村井</v>
      </c>
      <c r="O21" s="3">
        <f t="array" ref="O21">IFERROR(INDEX(db,SMALL(IF($B$2:$B$93="3年生",ROW($B$2:$B$93)),ROW()-2),COLUMN()-11),"")</f>
        <v>2</v>
      </c>
      <c r="Q21" s="1" t="str">
        <f t="array" ref="Q21">IFERROR(INDEX(db,SMALL(IF($C$2:$C$93="田中",ROW($C$2:$C$93)),ROW()-2),COLUMN()-16),"")</f>
        <v/>
      </c>
      <c r="R21" s="1" t="str">
        <f t="array" ref="R21">IFERROR(INDEX(db,SMALL(IF($C$2:$C$93="田中",ROW($C$2:$C$93)),ROW()-2),COLUMN()-16),"")</f>
        <v/>
      </c>
      <c r="S21" s="1" t="str">
        <f t="array" ref="S21">IFERROR(INDEX(db,SMALL(IF($C$2:$C$93="田中",ROW($C$2:$C$93)),ROW()-2),COLUMN()-16),"")</f>
        <v/>
      </c>
      <c r="T21" s="3" t="str">
        <f t="array" ref="T21">IFERROR(INDEX(db,SMALL(IF($C$2:$C$93="田中",ROW($C$2:$C$93)),ROW()-2),COLUMN()-16),"")</f>
        <v/>
      </c>
    </row>
    <row r="22" spans="1:20" x14ac:dyDescent="0.45">
      <c r="A22" s="1">
        <v>42421</v>
      </c>
      <c r="B22" t="s">
        <v>17</v>
      </c>
      <c r="C22" t="s">
        <v>10</v>
      </c>
      <c r="D22">
        <v>4</v>
      </c>
      <c r="G22" s="1" t="str">
        <f t="array" ref="G22">IFERROR(INDEX(db,SMALL(IF($D$2:$D$93&gt;=10,ROW($A$2:$A$93),""),ROW()-2),COLUMN()-6),"")</f>
        <v/>
      </c>
      <c r="H22" s="1" t="str">
        <f t="array" ref="H22">IFERROR(INDEX(db,SMALL(IF($D$2:$D$93&gt;=10,ROW($A$2:$A$93),""),ROW()-2),COLUMN()-6),"")</f>
        <v/>
      </c>
      <c r="I22" s="1" t="str">
        <f t="array" ref="I22">IFERROR(INDEX(db,SMALL(IF($D$2:$D$93&gt;=10,ROW($A$2:$A$93),""),ROW()-2),COLUMN()-6),"")</f>
        <v/>
      </c>
      <c r="J22" s="2" t="str">
        <f t="array" ref="J22">IFERROR(INDEX(db,SMALL(IF($D$2:$D$93&gt;=10,ROW($A$2:$A$93),""),ROW()-2),COLUMN()-6),"")</f>
        <v/>
      </c>
      <c r="K22" s="1" t="str">
        <f t="array" ref="K22">IFERROR(INDEX(db,SMALL(IF($D$2:$D$93&gt;=10,ROW($A$2:$A$93),""),ROW()-2),COLUMN()-6),"")</f>
        <v/>
      </c>
      <c r="L22" s="1">
        <f t="array" ref="L22">IFERROR(INDEX(db,SMALL(IF($B$2:$B$93="3年生",ROW($B$2:$B$93)),ROW()-2),COLUMN()-11),"")</f>
        <v>42469</v>
      </c>
      <c r="M22" s="1" t="str">
        <f t="array" ref="M22">IFERROR(INDEX(db,SMALL(IF($B$2:$B$93="3年生",ROW($B$2:$B$93)),ROW()-2),COLUMN()-11),"")</f>
        <v>3年生</v>
      </c>
      <c r="N22" s="1" t="str">
        <f t="array" ref="N22">IFERROR(INDEX(db,SMALL(IF($B$2:$B$93="3年生",ROW($B$2:$B$93)),ROW()-2),COLUMN()-11),"")</f>
        <v>岡野</v>
      </c>
      <c r="O22" s="3">
        <f t="array" ref="O22">IFERROR(INDEX(db,SMALL(IF($B$2:$B$93="3年生",ROW($B$2:$B$93)),ROW()-2),COLUMN()-11),"")</f>
        <v>4</v>
      </c>
      <c r="Q22" s="1" t="str">
        <f t="array" ref="Q22">IFERROR(INDEX(db,SMALL(IF($C$2:$C$93="田中",ROW($C$2:$C$93)),ROW()-2),COLUMN()-16),"")</f>
        <v/>
      </c>
      <c r="R22" s="1" t="str">
        <f t="array" ref="R22">IFERROR(INDEX(db,SMALL(IF($C$2:$C$93="田中",ROW($C$2:$C$93)),ROW()-2),COLUMN()-16),"")</f>
        <v/>
      </c>
      <c r="S22" s="1" t="str">
        <f t="array" ref="S22">IFERROR(INDEX(db,SMALL(IF($C$2:$C$93="田中",ROW($C$2:$C$93)),ROW()-2),COLUMN()-16),"")</f>
        <v/>
      </c>
      <c r="T22" s="3" t="str">
        <f t="array" ref="T22">IFERROR(INDEX(db,SMALL(IF($C$2:$C$93="田中",ROW($C$2:$C$93)),ROW()-2),COLUMN()-16),"")</f>
        <v/>
      </c>
    </row>
    <row r="23" spans="1:20" x14ac:dyDescent="0.45">
      <c r="A23" s="1">
        <v>42422</v>
      </c>
      <c r="B23" t="s">
        <v>15</v>
      </c>
      <c r="C23" t="s">
        <v>11</v>
      </c>
      <c r="D23">
        <v>8</v>
      </c>
      <c r="G23" s="1" t="str">
        <f t="array" ref="G23">IFERROR(INDEX(db,SMALL(IF($D$2:$D$93&gt;=10,ROW($A$2:$A$93),""),ROW()-2),COLUMN()-6),"")</f>
        <v/>
      </c>
      <c r="H23" s="1" t="str">
        <f t="array" ref="H23">IFERROR(INDEX(db,SMALL(IF($D$2:$D$93&gt;=10,ROW($A$2:$A$93),""),ROW()-2),COLUMN()-6),"")</f>
        <v/>
      </c>
      <c r="I23" s="1" t="str">
        <f t="array" ref="I23">IFERROR(INDEX(db,SMALL(IF($D$2:$D$93&gt;=10,ROW($A$2:$A$93),""),ROW()-2),COLUMN()-6),"")</f>
        <v/>
      </c>
      <c r="J23" s="2" t="str">
        <f t="array" ref="J23">IFERROR(INDEX(db,SMALL(IF($D$2:$D$93&gt;=10,ROW($A$2:$A$93),""),ROW()-2),COLUMN()-6),"")</f>
        <v/>
      </c>
      <c r="K23" s="1" t="str">
        <f t="array" ref="K23">IFERROR(INDEX(db,SMALL(IF($D$2:$D$93&gt;=10,ROW($A$2:$A$93),""),ROW()-2),COLUMN()-6),"")</f>
        <v/>
      </c>
      <c r="L23" s="1">
        <f t="array" ref="L23">IFERROR(INDEX(db,SMALL(IF($B$2:$B$93="3年生",ROW($B$2:$B$93)),ROW()-2),COLUMN()-11),"")</f>
        <v>42470</v>
      </c>
      <c r="M23" s="1" t="str">
        <f t="array" ref="M23">IFERROR(INDEX(db,SMALL(IF($B$2:$B$93="3年生",ROW($B$2:$B$93)),ROW()-2),COLUMN()-11),"")</f>
        <v>3年生</v>
      </c>
      <c r="N23" s="1" t="str">
        <f t="array" ref="N23">IFERROR(INDEX(db,SMALL(IF($B$2:$B$93="3年生",ROW($B$2:$B$93)),ROW()-2),COLUMN()-11),"")</f>
        <v>野口</v>
      </c>
      <c r="O23" s="3">
        <f t="array" ref="O23">IFERROR(INDEX(db,SMALL(IF($B$2:$B$93="3年生",ROW($B$2:$B$93)),ROW()-2),COLUMN()-11),"")</f>
        <v>2</v>
      </c>
      <c r="Q23" s="1" t="str">
        <f t="array" ref="Q23">IFERROR(INDEX(db,SMALL(IF($C$2:$C$93="田中",ROW($C$2:$C$93)),ROW()-2),COLUMN()-16),"")</f>
        <v/>
      </c>
      <c r="R23" s="1" t="str">
        <f t="array" ref="R23">IFERROR(INDEX(db,SMALL(IF($C$2:$C$93="田中",ROW($C$2:$C$93)),ROW()-2),COLUMN()-16),"")</f>
        <v/>
      </c>
      <c r="S23" s="1" t="str">
        <f t="array" ref="S23">IFERROR(INDEX(db,SMALL(IF($C$2:$C$93="田中",ROW($C$2:$C$93)),ROW()-2),COLUMN()-16),"")</f>
        <v/>
      </c>
      <c r="T23" s="3" t="str">
        <f t="array" ref="T23">IFERROR(INDEX(db,SMALL(IF($C$2:$C$93="田中",ROW($C$2:$C$93)),ROW()-2),COLUMN()-16),"")</f>
        <v/>
      </c>
    </row>
    <row r="24" spans="1:20" x14ac:dyDescent="0.45">
      <c r="A24" s="1">
        <v>42423</v>
      </c>
      <c r="B24" t="s">
        <v>18</v>
      </c>
      <c r="C24" t="s">
        <v>12</v>
      </c>
      <c r="D24">
        <v>4</v>
      </c>
      <c r="G24" s="1" t="str">
        <f t="array" ref="G24">IFERROR(INDEX(db,SMALL(IF($D$2:$D$93&gt;=10,ROW($A$2:$A$93),""),ROW()-2),COLUMN()-6),"")</f>
        <v/>
      </c>
      <c r="H24" s="1" t="str">
        <f t="array" ref="H24">IFERROR(INDEX(db,SMALL(IF($D$2:$D$93&gt;=10,ROW($A$2:$A$93),""),ROW()-2),COLUMN()-6),"")</f>
        <v/>
      </c>
      <c r="I24" s="1" t="str">
        <f t="array" ref="I24">IFERROR(INDEX(db,SMALL(IF($D$2:$D$93&gt;=10,ROW($A$2:$A$93),""),ROW()-2),COLUMN()-6),"")</f>
        <v/>
      </c>
      <c r="J24" s="2" t="str">
        <f t="array" ref="J24">IFERROR(INDEX(db,SMALL(IF($D$2:$D$93&gt;=10,ROW($A$2:$A$93),""),ROW()-2),COLUMN()-6),"")</f>
        <v/>
      </c>
      <c r="K24" s="1" t="str">
        <f t="array" ref="K24">IFERROR(INDEX(db,SMALL(IF($D$2:$D$93&gt;=10,ROW($A$2:$A$93),""),ROW()-2),COLUMN()-6),"")</f>
        <v/>
      </c>
      <c r="L24" s="1">
        <f t="array" ref="L24">IFERROR(INDEX(db,SMALL(IF($B$2:$B$93="3年生",ROW($B$2:$B$93)),ROW()-2),COLUMN()-11),"")</f>
        <v>42472</v>
      </c>
      <c r="M24" s="1" t="str">
        <f t="array" ref="M24">IFERROR(INDEX(db,SMALL(IF($B$2:$B$93="3年生",ROW($B$2:$B$93)),ROW()-2),COLUMN()-11),"")</f>
        <v>3年生</v>
      </c>
      <c r="N24" s="1" t="str">
        <f t="array" ref="N24">IFERROR(INDEX(db,SMALL(IF($B$2:$B$93="3年生",ROW($B$2:$B$93)),ROW()-2),COLUMN()-11),"")</f>
        <v>榊</v>
      </c>
      <c r="O24" s="3">
        <f t="array" ref="O24">IFERROR(INDEX(db,SMALL(IF($B$2:$B$93="3年生",ROW($B$2:$B$93)),ROW()-2),COLUMN()-11),"")</f>
        <v>1</v>
      </c>
      <c r="Q24" s="1" t="str">
        <f t="array" ref="Q24">IFERROR(INDEX(db,SMALL(IF($C$2:$C$93="田中",ROW($C$2:$C$93)),ROW()-2),COLUMN()-16),"")</f>
        <v/>
      </c>
      <c r="R24" s="1" t="str">
        <f t="array" ref="R24">IFERROR(INDEX(db,SMALL(IF($C$2:$C$93="田中",ROW($C$2:$C$93)),ROW()-2),COLUMN()-16),"")</f>
        <v/>
      </c>
      <c r="S24" s="1" t="str">
        <f t="array" ref="S24">IFERROR(INDEX(db,SMALL(IF($C$2:$C$93="田中",ROW($C$2:$C$93)),ROW()-2),COLUMN()-16),"")</f>
        <v/>
      </c>
      <c r="T24" s="3" t="str">
        <f t="array" ref="T24">IFERROR(INDEX(db,SMALL(IF($C$2:$C$93="田中",ROW($C$2:$C$93)),ROW()-2),COLUMN()-16),"")</f>
        <v/>
      </c>
    </row>
    <row r="25" spans="1:20" x14ac:dyDescent="0.45">
      <c r="A25" s="1">
        <v>42424</v>
      </c>
      <c r="B25" t="s">
        <v>19</v>
      </c>
      <c r="C25" t="s">
        <v>13</v>
      </c>
      <c r="D25">
        <v>7</v>
      </c>
      <c r="G25" s="1" t="str">
        <f t="array" ref="G25">IFERROR(INDEX(db,SMALL(IF($D$2:$D$93&gt;=10,ROW($A$2:$A$93),""),ROW()-2),COLUMN()-6),"")</f>
        <v/>
      </c>
      <c r="H25" s="1" t="str">
        <f t="array" ref="H25">IFERROR(INDEX(db,SMALL(IF($D$2:$D$93&gt;=10,ROW($A$2:$A$93),""),ROW()-2),COLUMN()-6),"")</f>
        <v/>
      </c>
      <c r="I25" s="1" t="str">
        <f t="array" ref="I25">IFERROR(INDEX(db,SMALL(IF($D$2:$D$93&gt;=10,ROW($A$2:$A$93),""),ROW()-2),COLUMN()-6),"")</f>
        <v/>
      </c>
      <c r="J25" s="2" t="str">
        <f t="array" ref="J25">IFERROR(INDEX(db,SMALL(IF($D$2:$D$93&gt;=10,ROW($A$2:$A$93),""),ROW()-2),COLUMN()-6),"")</f>
        <v/>
      </c>
      <c r="K25" s="1" t="str">
        <f t="array" ref="K25">IFERROR(INDEX(db,SMALL(IF($D$2:$D$93&gt;=10,ROW($A$2:$A$93),""),ROW()-2),COLUMN()-6),"")</f>
        <v/>
      </c>
      <c r="L25" s="1">
        <f t="array" ref="L25">IFERROR(INDEX(db,SMALL(IF($B$2:$B$93="3年生",ROW($B$2:$B$93)),ROW()-2),COLUMN()-11),"")</f>
        <v>42474</v>
      </c>
      <c r="M25" s="1" t="str">
        <f t="array" ref="M25">IFERROR(INDEX(db,SMALL(IF($B$2:$B$93="3年生",ROW($B$2:$B$93)),ROW()-2),COLUMN()-11),"")</f>
        <v>3年生</v>
      </c>
      <c r="N25" s="1" t="str">
        <f t="array" ref="N25">IFERROR(INDEX(db,SMALL(IF($B$2:$B$93="3年生",ROW($B$2:$B$93)),ROW()-2),COLUMN()-11),"")</f>
        <v>佐藤</v>
      </c>
      <c r="O25" s="3">
        <f t="array" ref="O25">IFERROR(INDEX(db,SMALL(IF($B$2:$B$93="3年生",ROW($B$2:$B$93)),ROW()-2),COLUMN()-11),"")</f>
        <v>4</v>
      </c>
      <c r="Q25" s="1" t="str">
        <f t="array" ref="Q25">IFERROR(INDEX(db,SMALL(IF($C$2:$C$93="田中",ROW($C$2:$C$93)),ROW()-2),COLUMN()-16),"")</f>
        <v/>
      </c>
      <c r="R25" s="1" t="str">
        <f t="array" ref="R25">IFERROR(INDEX(db,SMALL(IF($C$2:$C$93="田中",ROW($C$2:$C$93)),ROW()-2),COLUMN()-16),"")</f>
        <v/>
      </c>
      <c r="S25" s="1" t="str">
        <f t="array" ref="S25">IFERROR(INDEX(db,SMALL(IF($C$2:$C$93="田中",ROW($C$2:$C$93)),ROW()-2),COLUMN()-16),"")</f>
        <v/>
      </c>
      <c r="T25" s="3" t="str">
        <f t="array" ref="T25">IFERROR(INDEX(db,SMALL(IF($C$2:$C$93="田中",ROW($C$2:$C$93)),ROW()-2),COLUMN()-16),"")</f>
        <v/>
      </c>
    </row>
    <row r="26" spans="1:20" x14ac:dyDescent="0.45">
      <c r="A26" s="1">
        <v>42425</v>
      </c>
      <c r="B26" t="s">
        <v>17</v>
      </c>
      <c r="C26" t="s">
        <v>2</v>
      </c>
      <c r="D26">
        <v>6</v>
      </c>
      <c r="G26" s="1" t="str">
        <f t="array" ref="G26">IFERROR(INDEX(db,SMALL(IF($D$2:$D$93&gt;=10,ROW($A$2:$A$93),""),ROW()-2),COLUMN()-6),"")</f>
        <v/>
      </c>
      <c r="H26" s="1" t="str">
        <f t="array" ref="H26">IFERROR(INDEX(db,SMALL(IF($D$2:$D$93&gt;=10,ROW($A$2:$A$93),""),ROW()-2),COLUMN()-6),"")</f>
        <v/>
      </c>
      <c r="I26" s="1" t="str">
        <f t="array" ref="I26">IFERROR(INDEX(db,SMALL(IF($D$2:$D$93&gt;=10,ROW($A$2:$A$93),""),ROW()-2),COLUMN()-6),"")</f>
        <v/>
      </c>
      <c r="J26" s="2" t="str">
        <f t="array" ref="J26">IFERROR(INDEX(db,SMALL(IF($D$2:$D$93&gt;=10,ROW($A$2:$A$93),""),ROW()-2),COLUMN()-6),"")</f>
        <v/>
      </c>
      <c r="K26" s="1" t="str">
        <f t="array" ref="K26">IFERROR(INDEX(db,SMALL(IF($D$2:$D$93&gt;=10,ROW($A$2:$A$93),""),ROW()-2),COLUMN()-6),"")</f>
        <v/>
      </c>
      <c r="L26" s="1">
        <f t="array" ref="L26">IFERROR(INDEX(db,SMALL(IF($B$2:$B$93="3年生",ROW($B$2:$B$93)),ROW()-2),COLUMN()-11),"")</f>
        <v>42489</v>
      </c>
      <c r="M26" s="1" t="str">
        <f t="array" ref="M26">IFERROR(INDEX(db,SMALL(IF($B$2:$B$93="3年生",ROW($B$2:$B$93)),ROW()-2),COLUMN()-11),"")</f>
        <v>3年生</v>
      </c>
      <c r="N26" s="1" t="str">
        <f t="array" ref="N26">IFERROR(INDEX(db,SMALL(IF($B$2:$B$93="3年生",ROW($B$2:$B$93)),ROW()-2),COLUMN()-11),"")</f>
        <v>村井</v>
      </c>
      <c r="O26" s="3">
        <f t="array" ref="O26">IFERROR(INDEX(db,SMALL(IF($B$2:$B$93="3年生",ROW($B$2:$B$93)),ROW()-2),COLUMN()-11),"")</f>
        <v>9</v>
      </c>
      <c r="Q26" s="1" t="str">
        <f t="array" ref="Q26">IFERROR(INDEX(db,SMALL(IF($C$2:$C$93="田中",ROW($C$2:$C$93)),ROW()-2),COLUMN()-16),"")</f>
        <v/>
      </c>
      <c r="R26" s="1" t="str">
        <f t="array" ref="R26">IFERROR(INDEX(db,SMALL(IF($C$2:$C$93="田中",ROW($C$2:$C$93)),ROW()-2),COLUMN()-16),"")</f>
        <v/>
      </c>
      <c r="S26" s="1" t="str">
        <f t="array" ref="S26">IFERROR(INDEX(db,SMALL(IF($C$2:$C$93="田中",ROW($C$2:$C$93)),ROW()-2),COLUMN()-16),"")</f>
        <v/>
      </c>
      <c r="T26" s="3" t="str">
        <f t="array" ref="T26">IFERROR(INDEX(db,SMALL(IF($C$2:$C$93="田中",ROW($C$2:$C$93)),ROW()-2),COLUMN()-16),"")</f>
        <v/>
      </c>
    </row>
    <row r="27" spans="1:20" x14ac:dyDescent="0.45">
      <c r="A27" s="1">
        <v>42426</v>
      </c>
      <c r="B27" t="s">
        <v>18</v>
      </c>
      <c r="C27" t="s">
        <v>3</v>
      </c>
      <c r="D27">
        <v>8</v>
      </c>
      <c r="G27" s="1" t="str">
        <f t="array" ref="G27">IFERROR(INDEX(db,SMALL(IF($D$2:$D$93&gt;=10,ROW($A$2:$A$93),""),ROW()-2),COLUMN()-6),"")</f>
        <v/>
      </c>
      <c r="H27" s="1" t="str">
        <f t="array" ref="H27">IFERROR(INDEX(db,SMALL(IF($D$2:$D$93&gt;=10,ROW($A$2:$A$93),""),ROW()-2),COLUMN()-6),"")</f>
        <v/>
      </c>
      <c r="I27" s="1" t="str">
        <f t="array" ref="I27">IFERROR(INDEX(db,SMALL(IF($D$2:$D$93&gt;=10,ROW($A$2:$A$93),""),ROW()-2),COLUMN()-6),"")</f>
        <v/>
      </c>
      <c r="J27" s="2" t="str">
        <f t="array" ref="J27">IFERROR(INDEX(db,SMALL(IF($D$2:$D$93&gt;=10,ROW($A$2:$A$93),""),ROW()-2),COLUMN()-6),"")</f>
        <v/>
      </c>
      <c r="K27" s="1" t="str">
        <f t="array" ref="K27">IFERROR(INDEX(db,SMALL(IF($D$2:$D$93&gt;=10,ROW($A$2:$A$93),""),ROW()-2),COLUMN()-6),"")</f>
        <v/>
      </c>
      <c r="L27" s="1" t="str">
        <f t="array" ref="L27">IFERROR(INDEX(db,SMALL(IF($B$2:$B$93="3年生",ROW($B$2:$B$93)),ROW()-2),COLUMN()-11),"")</f>
        <v/>
      </c>
      <c r="M27" s="1" t="str">
        <f t="array" ref="M27">IFERROR(INDEX(db,SMALL(IF($B$2:$B$93="3年生",ROW($B$2:$B$93)),ROW()-2),COLUMN()-11),"")</f>
        <v/>
      </c>
      <c r="N27" s="1" t="str">
        <f t="array" ref="N27">IFERROR(INDEX(db,SMALL(IF($B$2:$B$93="3年生",ROW($B$2:$B$93)),ROW()-2),COLUMN()-11),"")</f>
        <v/>
      </c>
      <c r="O27" s="3" t="str">
        <f t="array" ref="O27">IFERROR(INDEX(db,SMALL(IF($B$2:$B$93="3年生",ROW($B$2:$B$93)),ROW()-2),COLUMN()-11),"")</f>
        <v/>
      </c>
      <c r="Q27" s="1" t="str">
        <f t="array" ref="Q27">IFERROR(INDEX(db,SMALL(IF($C$2:$C$93="田中",ROW($C$2:$C$93)),ROW()-2),COLUMN()-16),"")</f>
        <v/>
      </c>
      <c r="R27" s="1" t="str">
        <f t="array" ref="R27">IFERROR(INDEX(db,SMALL(IF($C$2:$C$93="田中",ROW($C$2:$C$93)),ROW()-2),COLUMN()-16),"")</f>
        <v/>
      </c>
      <c r="S27" s="1" t="str">
        <f t="array" ref="S27">IFERROR(INDEX(db,SMALL(IF($C$2:$C$93="田中",ROW($C$2:$C$93)),ROW()-2),COLUMN()-16),"")</f>
        <v/>
      </c>
      <c r="T27" s="3" t="str">
        <f t="array" ref="T27">IFERROR(INDEX(db,SMALL(IF($C$2:$C$93="田中",ROW($C$2:$C$93)),ROW()-2),COLUMN()-16),"")</f>
        <v/>
      </c>
    </row>
    <row r="28" spans="1:20" x14ac:dyDescent="0.45">
      <c r="A28" s="1">
        <v>42427</v>
      </c>
      <c r="B28" t="s">
        <v>19</v>
      </c>
      <c r="C28" t="s">
        <v>4</v>
      </c>
      <c r="D28">
        <v>3</v>
      </c>
      <c r="G28" s="1" t="str">
        <f t="array" ref="G28">IFERROR(INDEX(db,SMALL(IF($D$2:$D$93&gt;=10,ROW($A$2:$A$93),""),ROW()-2),COLUMN()-6),"")</f>
        <v/>
      </c>
      <c r="H28" s="1" t="str">
        <f t="array" ref="H28">IFERROR(INDEX(db,SMALL(IF($D$2:$D$93&gt;=10,ROW($A$2:$A$93),""),ROW()-2),COLUMN()-6),"")</f>
        <v/>
      </c>
      <c r="I28" s="1" t="str">
        <f t="array" ref="I28">IFERROR(INDEX(db,SMALL(IF($D$2:$D$93&gt;=10,ROW($A$2:$A$93),""),ROW()-2),COLUMN()-6),"")</f>
        <v/>
      </c>
      <c r="J28" s="2" t="str">
        <f t="array" ref="J28">IFERROR(INDEX(db,SMALL(IF($D$2:$D$93&gt;=10,ROW($A$2:$A$93),""),ROW()-2),COLUMN()-6),"")</f>
        <v/>
      </c>
      <c r="K28" s="1" t="str">
        <f t="array" ref="K28">IFERROR(INDEX(db,SMALL(IF($D$2:$D$93&gt;=10,ROW($A$2:$A$93),""),ROW()-2),COLUMN()-6),"")</f>
        <v/>
      </c>
      <c r="L28" s="1" t="str">
        <f t="array" ref="L28">IFERROR(INDEX(db,SMALL(IF($B$2:$B$93="3年生",ROW($B$2:$B$93)),ROW()-2),COLUMN()-11),"")</f>
        <v/>
      </c>
      <c r="M28" s="1" t="str">
        <f t="array" ref="M28">IFERROR(INDEX(db,SMALL(IF($B$2:$B$93="3年生",ROW($B$2:$B$93)),ROW()-2),COLUMN()-11),"")</f>
        <v/>
      </c>
      <c r="N28" s="1" t="str">
        <f t="array" ref="N28">IFERROR(INDEX(db,SMALL(IF($B$2:$B$93="3年生",ROW($B$2:$B$93)),ROW()-2),COLUMN()-11),"")</f>
        <v/>
      </c>
      <c r="O28" s="3" t="str">
        <f t="array" ref="O28">IFERROR(INDEX(db,SMALL(IF($B$2:$B$93="3年生",ROW($B$2:$B$93)),ROW()-2),COLUMN()-11),"")</f>
        <v/>
      </c>
      <c r="Q28" s="1" t="str">
        <f t="array" ref="Q28">IFERROR(INDEX(db,SMALL(IF($C$2:$C$93="田中",ROW($C$2:$C$93)),ROW()-2),COLUMN()-16),"")</f>
        <v/>
      </c>
      <c r="R28" s="1" t="str">
        <f t="array" ref="R28">IFERROR(INDEX(db,SMALL(IF($C$2:$C$93="田中",ROW($C$2:$C$93)),ROW()-2),COLUMN()-16),"")</f>
        <v/>
      </c>
      <c r="S28" s="1" t="str">
        <f t="array" ref="S28">IFERROR(INDEX(db,SMALL(IF($C$2:$C$93="田中",ROW($C$2:$C$93)),ROW()-2),COLUMN()-16),"")</f>
        <v/>
      </c>
      <c r="T28" s="3" t="str">
        <f t="array" ref="T28">IFERROR(INDEX(db,SMALL(IF($C$2:$C$93="田中",ROW($C$2:$C$93)),ROW()-2),COLUMN()-16),"")</f>
        <v/>
      </c>
    </row>
    <row r="29" spans="1:20" x14ac:dyDescent="0.45">
      <c r="A29" s="1">
        <v>42428</v>
      </c>
      <c r="B29" t="s">
        <v>19</v>
      </c>
      <c r="C29" t="s">
        <v>5</v>
      </c>
      <c r="D29">
        <v>2</v>
      </c>
      <c r="G29" s="1" t="str">
        <f t="array" ref="G29">IFERROR(INDEX(db,SMALL(IF($D$2:$D$93&gt;=10,ROW($A$2:$A$93),""),ROW()-2),COLUMN()-6),"")</f>
        <v/>
      </c>
      <c r="H29" s="1" t="str">
        <f t="array" ref="H29">IFERROR(INDEX(db,SMALL(IF($D$2:$D$93&gt;=10,ROW($A$2:$A$93),""),ROW()-2),COLUMN()-6),"")</f>
        <v/>
      </c>
      <c r="I29" s="1" t="str">
        <f t="array" ref="I29">IFERROR(INDEX(db,SMALL(IF($D$2:$D$93&gt;=10,ROW($A$2:$A$93),""),ROW()-2),COLUMN()-6),"")</f>
        <v/>
      </c>
      <c r="J29" s="2" t="str">
        <f t="array" ref="J29">IFERROR(INDEX(db,SMALL(IF($D$2:$D$93&gt;=10,ROW($A$2:$A$93),""),ROW()-2),COLUMN()-6),"")</f>
        <v/>
      </c>
      <c r="K29" s="1" t="str">
        <f t="array" ref="K29">IFERROR(INDEX(db,SMALL(IF($D$2:$D$93&gt;=10,ROW($A$2:$A$93),""),ROW()-2),COLUMN()-6),"")</f>
        <v/>
      </c>
      <c r="L29" s="1" t="str">
        <f t="array" ref="L29">IFERROR(INDEX(db,SMALL(IF($B$2:$B$93="3年生",ROW($B$2:$B$93)),ROW()-2),COLUMN()-11),"")</f>
        <v/>
      </c>
      <c r="M29" s="1" t="str">
        <f t="array" ref="M29">IFERROR(INDEX(db,SMALL(IF($B$2:$B$93="3年生",ROW($B$2:$B$93)),ROW()-2),COLUMN()-11),"")</f>
        <v/>
      </c>
      <c r="N29" s="1" t="str">
        <f t="array" ref="N29">IFERROR(INDEX(db,SMALL(IF($B$2:$B$93="3年生",ROW($B$2:$B$93)),ROW()-2),COLUMN()-11),"")</f>
        <v/>
      </c>
      <c r="O29" s="3" t="str">
        <f t="array" ref="O29">IFERROR(INDEX(db,SMALL(IF($B$2:$B$93="3年生",ROW($B$2:$B$93)),ROW()-2),COLUMN()-11),"")</f>
        <v/>
      </c>
      <c r="Q29" s="1" t="str">
        <f t="array" ref="Q29">IFERROR(INDEX(db,SMALL(IF($C$2:$C$93="田中",ROW($C$2:$C$93)),ROW()-2),COLUMN()-16),"")</f>
        <v/>
      </c>
      <c r="R29" s="1" t="str">
        <f t="array" ref="R29">IFERROR(INDEX(db,SMALL(IF($C$2:$C$93="田中",ROW($C$2:$C$93)),ROW()-2),COLUMN()-16),"")</f>
        <v/>
      </c>
      <c r="S29" s="1" t="str">
        <f t="array" ref="S29">IFERROR(INDEX(db,SMALL(IF($C$2:$C$93="田中",ROW($C$2:$C$93)),ROW()-2),COLUMN()-16),"")</f>
        <v/>
      </c>
      <c r="T29" s="3" t="str">
        <f t="array" ref="T29">IFERROR(INDEX(db,SMALL(IF($C$2:$C$93="田中",ROW($C$2:$C$93)),ROW()-2),COLUMN()-16),"")</f>
        <v/>
      </c>
    </row>
    <row r="30" spans="1:20" x14ac:dyDescent="0.45">
      <c r="A30" s="1">
        <v>42429</v>
      </c>
      <c r="B30" t="s">
        <v>15</v>
      </c>
      <c r="C30" t="s">
        <v>6</v>
      </c>
      <c r="D30">
        <v>8</v>
      </c>
      <c r="G30" s="1" t="str">
        <f t="array" ref="G30">IFERROR(INDEX(db,SMALL(IF($D$2:$D$93&gt;=10,ROW($A$2:$A$93),""),ROW()-2),COLUMN()-6),"")</f>
        <v/>
      </c>
      <c r="H30" s="1" t="str">
        <f t="array" ref="H30">IFERROR(INDEX(db,SMALL(IF($D$2:$D$93&gt;=10,ROW($A$2:$A$93),""),ROW()-2),COLUMN()-6),"")</f>
        <v/>
      </c>
      <c r="I30" s="1" t="str">
        <f t="array" ref="I30">IFERROR(INDEX(db,SMALL(IF($D$2:$D$93&gt;=10,ROW($A$2:$A$93),""),ROW()-2),COLUMN()-6),"")</f>
        <v/>
      </c>
      <c r="J30" s="2" t="str">
        <f t="array" ref="J30">IFERROR(INDEX(db,SMALL(IF($D$2:$D$93&gt;=10,ROW($A$2:$A$93),""),ROW()-2),COLUMN()-6),"")</f>
        <v/>
      </c>
      <c r="K30" s="1" t="str">
        <f t="array" ref="K30">IFERROR(INDEX(db,SMALL(IF($D$2:$D$93&gt;=10,ROW($A$2:$A$93),""),ROW()-2),COLUMN()-6),"")</f>
        <v/>
      </c>
      <c r="L30" s="1" t="str">
        <f t="array" ref="L30">IFERROR(INDEX(db,SMALL(IF($B$2:$B$93="3年生",ROW($B$2:$B$93)),ROW()-2),COLUMN()-11),"")</f>
        <v/>
      </c>
      <c r="M30" s="1" t="str">
        <f t="array" ref="M30">IFERROR(INDEX(db,SMALL(IF($B$2:$B$93="3年生",ROW($B$2:$B$93)),ROW()-2),COLUMN()-11),"")</f>
        <v/>
      </c>
      <c r="N30" s="1" t="str">
        <f t="array" ref="N30">IFERROR(INDEX(db,SMALL(IF($B$2:$B$93="3年生",ROW($B$2:$B$93)),ROW()-2),COLUMN()-11),"")</f>
        <v/>
      </c>
      <c r="O30" s="3" t="str">
        <f t="array" ref="O30">IFERROR(INDEX(db,SMALL(IF($B$2:$B$93="3年生",ROW($B$2:$B$93)),ROW()-2),COLUMN()-11),"")</f>
        <v/>
      </c>
      <c r="Q30" s="1" t="str">
        <f t="array" ref="Q30">IFERROR(INDEX(db,SMALL(IF($C$2:$C$93="田中",ROW($C$2:$C$93)),ROW()-2),COLUMN()-16),"")</f>
        <v/>
      </c>
      <c r="R30" s="1" t="str">
        <f t="array" ref="R30">IFERROR(INDEX(db,SMALL(IF($C$2:$C$93="田中",ROW($C$2:$C$93)),ROW()-2),COLUMN()-16),"")</f>
        <v/>
      </c>
      <c r="S30" s="1" t="str">
        <f t="array" ref="S30">IFERROR(INDEX(db,SMALL(IF($C$2:$C$93="田中",ROW($C$2:$C$93)),ROW()-2),COLUMN()-16),"")</f>
        <v/>
      </c>
      <c r="T30" s="3" t="str">
        <f t="array" ref="T30">IFERROR(INDEX(db,SMALL(IF($C$2:$C$93="田中",ROW($C$2:$C$93)),ROW()-2),COLUMN()-16),"")</f>
        <v/>
      </c>
    </row>
    <row r="31" spans="1:20" x14ac:dyDescent="0.45">
      <c r="A31" s="1">
        <v>42430</v>
      </c>
      <c r="B31" t="s">
        <v>19</v>
      </c>
      <c r="C31" t="s">
        <v>7</v>
      </c>
      <c r="D31">
        <v>7</v>
      </c>
      <c r="G31" s="1" t="str">
        <f t="array" ref="G31">IFERROR(INDEX(db,SMALL(IF($D$2:$D$93&gt;=10,ROW($A$2:$A$93),""),ROW()-2),COLUMN()-6),"")</f>
        <v/>
      </c>
      <c r="H31" s="1" t="str">
        <f t="array" ref="H31">IFERROR(INDEX(db,SMALL(IF($D$2:$D$93&gt;=10,ROW($A$2:$A$93),""),ROW()-2),COLUMN()-6),"")</f>
        <v/>
      </c>
      <c r="I31" s="1" t="str">
        <f t="array" ref="I31">IFERROR(INDEX(db,SMALL(IF($D$2:$D$93&gt;=10,ROW($A$2:$A$93),""),ROW()-2),COLUMN()-6),"")</f>
        <v/>
      </c>
      <c r="J31" s="2" t="str">
        <f t="array" ref="J31">IFERROR(INDEX(db,SMALL(IF($D$2:$D$93&gt;=10,ROW($A$2:$A$93),""),ROW()-2),COLUMN()-6),"")</f>
        <v/>
      </c>
      <c r="K31" s="1" t="str">
        <f t="array" ref="K31">IFERROR(INDEX(db,SMALL(IF($D$2:$D$93&gt;=10,ROW($A$2:$A$93),""),ROW()-2),COLUMN()-6),"")</f>
        <v/>
      </c>
      <c r="L31" s="1" t="str">
        <f t="array" ref="L31">IFERROR(INDEX(db,SMALL(IF($B$2:$B$93="3年生",ROW($B$2:$B$93)),ROW()-2),COLUMN()-11),"")</f>
        <v/>
      </c>
      <c r="M31" s="1" t="str">
        <f t="array" ref="M31">IFERROR(INDEX(db,SMALL(IF($B$2:$B$93="3年生",ROW($B$2:$B$93)),ROW()-2),COLUMN()-11),"")</f>
        <v/>
      </c>
      <c r="N31" s="1" t="str">
        <f t="array" ref="N31">IFERROR(INDEX(db,SMALL(IF($B$2:$B$93="3年生",ROW($B$2:$B$93)),ROW()-2),COLUMN()-11),"")</f>
        <v/>
      </c>
      <c r="O31" s="3" t="str">
        <f t="array" ref="O31">IFERROR(INDEX(db,SMALL(IF($B$2:$B$93="3年生",ROW($B$2:$B$93)),ROW()-2),COLUMN()-11),"")</f>
        <v/>
      </c>
      <c r="Q31" s="1" t="str">
        <f t="array" ref="Q31">IFERROR(INDEX(db,SMALL(IF($C$2:$C$93="田中",ROW($C$2:$C$93)),ROW()-2),COLUMN()-16),"")</f>
        <v/>
      </c>
      <c r="R31" s="1" t="str">
        <f t="array" ref="R31">IFERROR(INDEX(db,SMALL(IF($C$2:$C$93="田中",ROW($C$2:$C$93)),ROW()-2),COLUMN()-16),"")</f>
        <v/>
      </c>
      <c r="S31" s="1" t="str">
        <f t="array" ref="S31">IFERROR(INDEX(db,SMALL(IF($C$2:$C$93="田中",ROW($C$2:$C$93)),ROW()-2),COLUMN()-16),"")</f>
        <v/>
      </c>
      <c r="T31" s="3" t="str">
        <f t="array" ref="T31">IFERROR(INDEX(db,SMALL(IF($C$2:$C$93="田中",ROW($C$2:$C$93)),ROW()-2),COLUMN()-16),"")</f>
        <v/>
      </c>
    </row>
    <row r="32" spans="1:20" x14ac:dyDescent="0.45">
      <c r="A32" s="1">
        <v>42431</v>
      </c>
      <c r="B32" t="s">
        <v>19</v>
      </c>
      <c r="C32" t="s">
        <v>8</v>
      </c>
      <c r="D32">
        <v>9</v>
      </c>
      <c r="G32" s="1" t="str">
        <f t="array" ref="G32">IFERROR(INDEX(db,SMALL(IF($D$2:$D$93&gt;=10,ROW($A$2:$A$93),""),ROW()-2),COLUMN()-6),"")</f>
        <v/>
      </c>
      <c r="H32" s="1" t="str">
        <f t="array" ref="H32">IFERROR(INDEX(db,SMALL(IF($D$2:$D$93&gt;=10,ROW($A$2:$A$93),""),ROW()-2),COLUMN()-6),"")</f>
        <v/>
      </c>
      <c r="I32" s="1" t="str">
        <f t="array" ref="I32">IFERROR(INDEX(db,SMALL(IF($D$2:$D$93&gt;=10,ROW($A$2:$A$93),""),ROW()-2),COLUMN()-6),"")</f>
        <v/>
      </c>
      <c r="J32" s="2" t="str">
        <f t="array" ref="J32">IFERROR(INDEX(db,SMALL(IF($D$2:$D$93&gt;=10,ROW($A$2:$A$93),""),ROW()-2),COLUMN()-6),"")</f>
        <v/>
      </c>
      <c r="K32" s="1" t="str">
        <f t="array" ref="K32">IFERROR(INDEX(db,SMALL(IF($D$2:$D$93&gt;=10,ROW($A$2:$A$93),""),ROW()-2),COLUMN()-6),"")</f>
        <v/>
      </c>
      <c r="L32" s="1" t="str">
        <f t="array" ref="L32">IFERROR(INDEX(db,SMALL(IF($B$2:$B$93="3年生",ROW($B$2:$B$93)),ROW()-2),COLUMN()-11),"")</f>
        <v/>
      </c>
      <c r="M32" s="1" t="str">
        <f t="array" ref="M32">IFERROR(INDEX(db,SMALL(IF($B$2:$B$93="3年生",ROW($B$2:$B$93)),ROW()-2),COLUMN()-11),"")</f>
        <v/>
      </c>
      <c r="N32" s="1" t="str">
        <f t="array" ref="N32">IFERROR(INDEX(db,SMALL(IF($B$2:$B$93="3年生",ROW($B$2:$B$93)),ROW()-2),COLUMN()-11),"")</f>
        <v/>
      </c>
      <c r="O32" s="3" t="str">
        <f t="array" ref="O32">IFERROR(INDEX(db,SMALL(IF($B$2:$B$93="3年生",ROW($B$2:$B$93)),ROW()-2),COLUMN()-11),"")</f>
        <v/>
      </c>
      <c r="Q32" s="1" t="str">
        <f t="array" ref="Q32">IFERROR(INDEX(db,SMALL(IF($C$2:$C$93="田中",ROW($C$2:$C$93)),ROW()-2),COLUMN()-16),"")</f>
        <v/>
      </c>
      <c r="R32" s="1" t="str">
        <f t="array" ref="R32">IFERROR(INDEX(db,SMALL(IF($C$2:$C$93="田中",ROW($C$2:$C$93)),ROW()-2),COLUMN()-16),"")</f>
        <v/>
      </c>
      <c r="S32" s="1" t="str">
        <f t="array" ref="S32">IFERROR(INDEX(db,SMALL(IF($C$2:$C$93="田中",ROW($C$2:$C$93)),ROW()-2),COLUMN()-16),"")</f>
        <v/>
      </c>
      <c r="T32" s="3" t="str">
        <f t="array" ref="T32">IFERROR(INDEX(db,SMALL(IF($C$2:$C$93="田中",ROW($C$2:$C$93)),ROW()-2),COLUMN()-16),"")</f>
        <v/>
      </c>
    </row>
    <row r="33" spans="1:20" x14ac:dyDescent="0.45">
      <c r="A33" s="1">
        <v>42432</v>
      </c>
      <c r="B33" t="s">
        <v>20</v>
      </c>
      <c r="C33" t="s">
        <v>9</v>
      </c>
      <c r="D33">
        <v>8</v>
      </c>
      <c r="G33" s="1" t="str">
        <f t="array" ref="G33">IFERROR(INDEX(db,SMALL(IF($D$2:$D$93&gt;=10,ROW($A$2:$A$93),""),ROW()-2),COLUMN()-6),"")</f>
        <v/>
      </c>
      <c r="H33" s="1" t="str">
        <f t="array" ref="H33">IFERROR(INDEX(db,SMALL(IF($D$2:$D$93&gt;=10,ROW($A$2:$A$93),""),ROW()-2),COLUMN()-6),"")</f>
        <v/>
      </c>
      <c r="I33" s="1" t="str">
        <f t="array" ref="I33">IFERROR(INDEX(db,SMALL(IF($D$2:$D$93&gt;=10,ROW($A$2:$A$93),""),ROW()-2),COLUMN()-6),"")</f>
        <v/>
      </c>
      <c r="J33" s="2" t="str">
        <f t="array" ref="J33">IFERROR(INDEX(db,SMALL(IF($D$2:$D$93&gt;=10,ROW($A$2:$A$93),""),ROW()-2),COLUMN()-6),"")</f>
        <v/>
      </c>
      <c r="K33" s="1" t="str">
        <f t="array" ref="K33">IFERROR(INDEX(db,SMALL(IF($D$2:$D$93&gt;=10,ROW($A$2:$A$93),""),ROW()-2),COLUMN()-6),"")</f>
        <v/>
      </c>
      <c r="L33" s="1" t="str">
        <f t="array" ref="L33">IFERROR(INDEX(db,SMALL(IF($B$2:$B$93="3年生",ROW($B$2:$B$93)),ROW()-2),COLUMN()-11),"")</f>
        <v/>
      </c>
      <c r="M33" s="1" t="str">
        <f t="array" ref="M33">IFERROR(INDEX(db,SMALL(IF($B$2:$B$93="3年生",ROW($B$2:$B$93)),ROW()-2),COLUMN()-11),"")</f>
        <v/>
      </c>
      <c r="N33" s="1" t="str">
        <f t="array" ref="N33">IFERROR(INDEX(db,SMALL(IF($B$2:$B$93="3年生",ROW($B$2:$B$93)),ROW()-2),COLUMN()-11),"")</f>
        <v/>
      </c>
      <c r="O33" s="3" t="str">
        <f t="array" ref="O33">IFERROR(INDEX(db,SMALL(IF($B$2:$B$93="3年生",ROW($B$2:$B$93)),ROW()-2),COLUMN()-11),"")</f>
        <v/>
      </c>
      <c r="Q33" s="1" t="str">
        <f t="array" ref="Q33">IFERROR(INDEX(db,SMALL(IF($C$2:$C$93="田中",ROW($C$2:$C$93)),ROW()-2),COLUMN()-16),"")</f>
        <v/>
      </c>
      <c r="R33" s="1" t="str">
        <f t="array" ref="R33">IFERROR(INDEX(db,SMALL(IF($C$2:$C$93="田中",ROW($C$2:$C$93)),ROW()-2),COLUMN()-16),"")</f>
        <v/>
      </c>
      <c r="S33" s="1" t="str">
        <f t="array" ref="S33">IFERROR(INDEX(db,SMALL(IF($C$2:$C$93="田中",ROW($C$2:$C$93)),ROW()-2),COLUMN()-16),"")</f>
        <v/>
      </c>
      <c r="T33" s="3" t="str">
        <f t="array" ref="T33">IFERROR(INDEX(db,SMALL(IF($C$2:$C$93="田中",ROW($C$2:$C$93)),ROW()-2),COLUMN()-16),"")</f>
        <v/>
      </c>
    </row>
    <row r="34" spans="1:20" x14ac:dyDescent="0.45">
      <c r="A34" s="1">
        <v>42433</v>
      </c>
      <c r="B34" t="s">
        <v>16</v>
      </c>
      <c r="C34" t="s">
        <v>10</v>
      </c>
      <c r="D34">
        <v>10</v>
      </c>
      <c r="G34" s="1" t="str">
        <f t="array" ref="G34">IFERROR(INDEX(db,SMALL(IF($D$2:$D$93&gt;=10,ROW($A$2:$A$93),""),ROW()-2),COLUMN()-6),"")</f>
        <v/>
      </c>
      <c r="H34" s="1" t="str">
        <f t="array" ref="H34">IFERROR(INDEX(db,SMALL(IF($D$2:$D$93&gt;=10,ROW($A$2:$A$93),""),ROW()-2),COLUMN()-6),"")</f>
        <v/>
      </c>
      <c r="I34" s="1" t="str">
        <f t="array" ref="I34">IFERROR(INDEX(db,SMALL(IF($D$2:$D$93&gt;=10,ROW($A$2:$A$93),""),ROW()-2),COLUMN()-6),"")</f>
        <v/>
      </c>
      <c r="J34" s="2" t="str">
        <f t="array" ref="J34">IFERROR(INDEX(db,SMALL(IF($D$2:$D$93&gt;=10,ROW($A$2:$A$93),""),ROW()-2),COLUMN()-6),"")</f>
        <v/>
      </c>
      <c r="K34" s="1" t="str">
        <f t="array" ref="K34">IFERROR(INDEX(db,SMALL(IF($D$2:$D$93&gt;=10,ROW($A$2:$A$93),""),ROW()-2),COLUMN()-6),"")</f>
        <v/>
      </c>
      <c r="L34" s="1" t="str">
        <f t="array" ref="L34">IFERROR(INDEX(db,SMALL(IF($B$2:$B$93="3年生",ROW($B$2:$B$93)),ROW()-2),COLUMN()-11),"")</f>
        <v/>
      </c>
      <c r="M34" s="1" t="str">
        <f t="array" ref="M34">IFERROR(INDEX(db,SMALL(IF($B$2:$B$93="3年生",ROW($B$2:$B$93)),ROW()-2),COLUMN()-11),"")</f>
        <v/>
      </c>
      <c r="N34" s="1" t="str">
        <f t="array" ref="N34">IFERROR(INDEX(db,SMALL(IF($B$2:$B$93="3年生",ROW($B$2:$B$93)),ROW()-2),COLUMN()-11),"")</f>
        <v/>
      </c>
      <c r="O34" s="3" t="str">
        <f t="array" ref="O34">IFERROR(INDEX(db,SMALL(IF($B$2:$B$93="3年生",ROW($B$2:$B$93)),ROW()-2),COLUMN()-11),"")</f>
        <v/>
      </c>
      <c r="Q34" s="1" t="str">
        <f t="array" ref="Q34">IFERROR(INDEX(db,SMALL(IF($C$2:$C$93="田中",ROW($C$2:$C$93)),ROW()-2),COLUMN()-16),"")</f>
        <v/>
      </c>
      <c r="R34" s="1" t="str">
        <f t="array" ref="R34">IFERROR(INDEX(db,SMALL(IF($C$2:$C$93="田中",ROW($C$2:$C$93)),ROW()-2),COLUMN()-16),"")</f>
        <v/>
      </c>
      <c r="S34" s="1" t="str">
        <f t="array" ref="S34">IFERROR(INDEX(db,SMALL(IF($C$2:$C$93="田中",ROW($C$2:$C$93)),ROW()-2),COLUMN()-16),"")</f>
        <v/>
      </c>
      <c r="T34" s="3" t="str">
        <f t="array" ref="T34">IFERROR(INDEX(db,SMALL(IF($C$2:$C$93="田中",ROW($C$2:$C$93)),ROW()-2),COLUMN()-16),"")</f>
        <v/>
      </c>
    </row>
    <row r="35" spans="1:20" x14ac:dyDescent="0.45">
      <c r="A35" s="1">
        <v>42434</v>
      </c>
      <c r="B35" t="s">
        <v>15</v>
      </c>
      <c r="C35" t="s">
        <v>11</v>
      </c>
      <c r="D35">
        <v>3</v>
      </c>
      <c r="G35" s="1" t="str">
        <f t="array" ref="G35">IFERROR(INDEX(db,SMALL(IF($D$2:$D$93&gt;=10,ROW($A$2:$A$93),""),ROW()-2),COLUMN()-6),"")</f>
        <v/>
      </c>
      <c r="H35" s="1" t="str">
        <f t="array" ref="H35">IFERROR(INDEX(db,SMALL(IF($D$2:$D$93&gt;=10,ROW($A$2:$A$93),""),ROW()-2),COLUMN()-6),"")</f>
        <v/>
      </c>
      <c r="I35" s="1" t="str">
        <f t="array" ref="I35">IFERROR(INDEX(db,SMALL(IF($D$2:$D$93&gt;=10,ROW($A$2:$A$93),""),ROW()-2),COLUMN()-6),"")</f>
        <v/>
      </c>
      <c r="J35" s="2" t="str">
        <f t="array" ref="J35">IFERROR(INDEX(db,SMALL(IF($D$2:$D$93&gt;=10,ROW($A$2:$A$93),""),ROW()-2),COLUMN()-6),"")</f>
        <v/>
      </c>
      <c r="K35" s="1" t="str">
        <f t="array" ref="K35">IFERROR(INDEX(db,SMALL(IF($D$2:$D$93&gt;=10,ROW($A$2:$A$93),""),ROW()-2),COLUMN()-6),"")</f>
        <v/>
      </c>
      <c r="L35" s="1" t="str">
        <f t="array" ref="L35">IFERROR(INDEX(db,SMALL(IF($B$2:$B$93="3年生",ROW($B$2:$B$93)),ROW()-2),COLUMN()-11),"")</f>
        <v/>
      </c>
      <c r="M35" s="1" t="str">
        <f t="array" ref="M35">IFERROR(INDEX(db,SMALL(IF($B$2:$B$93="3年生",ROW($B$2:$B$93)),ROW()-2),COLUMN()-11),"")</f>
        <v/>
      </c>
      <c r="N35" s="1" t="str">
        <f t="array" ref="N35">IFERROR(INDEX(db,SMALL(IF($B$2:$B$93="3年生",ROW($B$2:$B$93)),ROW()-2),COLUMN()-11),"")</f>
        <v/>
      </c>
      <c r="O35" s="3" t="str">
        <f t="array" ref="O35">IFERROR(INDEX(db,SMALL(IF($B$2:$B$93="3年生",ROW($B$2:$B$93)),ROW()-2),COLUMN()-11),"")</f>
        <v/>
      </c>
      <c r="Q35" s="1" t="str">
        <f t="array" ref="Q35">IFERROR(INDEX(db,SMALL(IF($C$2:$C$93="田中",ROW($C$2:$C$93)),ROW()-2),COLUMN()-16),"")</f>
        <v/>
      </c>
      <c r="R35" s="1" t="str">
        <f t="array" ref="R35">IFERROR(INDEX(db,SMALL(IF($C$2:$C$93="田中",ROW($C$2:$C$93)),ROW()-2),COLUMN()-16),"")</f>
        <v/>
      </c>
      <c r="S35" s="1" t="str">
        <f t="array" ref="S35">IFERROR(INDEX(db,SMALL(IF($C$2:$C$93="田中",ROW($C$2:$C$93)),ROW()-2),COLUMN()-16),"")</f>
        <v/>
      </c>
      <c r="T35" s="3" t="str">
        <f t="array" ref="T35">IFERROR(INDEX(db,SMALL(IF($C$2:$C$93="田中",ROW($C$2:$C$93)),ROW()-2),COLUMN()-16),"")</f>
        <v/>
      </c>
    </row>
    <row r="36" spans="1:20" x14ac:dyDescent="0.45">
      <c r="A36" s="1">
        <v>42435</v>
      </c>
      <c r="B36" t="s">
        <v>18</v>
      </c>
      <c r="C36" t="s">
        <v>12</v>
      </c>
      <c r="D36">
        <v>1</v>
      </c>
      <c r="G36" s="1" t="str">
        <f t="array" ref="G36">IFERROR(INDEX(db,SMALL(IF($D$2:$D$93&gt;=10,ROW($A$2:$A$93),""),ROW()-2),COLUMN()-6),"")</f>
        <v/>
      </c>
      <c r="H36" s="1" t="str">
        <f t="array" ref="H36">IFERROR(INDEX(db,SMALL(IF($D$2:$D$93&gt;=10,ROW($A$2:$A$93),""),ROW()-2),COLUMN()-6),"")</f>
        <v/>
      </c>
      <c r="I36" s="1" t="str">
        <f t="array" ref="I36">IFERROR(INDEX(db,SMALL(IF($D$2:$D$93&gt;=10,ROW($A$2:$A$93),""),ROW()-2),COLUMN()-6),"")</f>
        <v/>
      </c>
      <c r="J36" s="2" t="str">
        <f t="array" ref="J36">IFERROR(INDEX(db,SMALL(IF($D$2:$D$93&gt;=10,ROW($A$2:$A$93),""),ROW()-2),COLUMN()-6),"")</f>
        <v/>
      </c>
      <c r="K36" s="1" t="str">
        <f t="array" ref="K36">IFERROR(INDEX(db,SMALL(IF($D$2:$D$93&gt;=10,ROW($A$2:$A$93),""),ROW()-2),COLUMN()-6),"")</f>
        <v/>
      </c>
      <c r="L36" s="1" t="str">
        <f t="array" ref="L36">IFERROR(INDEX(db,SMALL(IF($B$2:$B$93="3年生",ROW($B$2:$B$93)),ROW()-2),COLUMN()-11),"")</f>
        <v/>
      </c>
      <c r="M36" s="1" t="str">
        <f t="array" ref="M36">IFERROR(INDEX(db,SMALL(IF($B$2:$B$93="3年生",ROW($B$2:$B$93)),ROW()-2),COLUMN()-11),"")</f>
        <v/>
      </c>
      <c r="N36" s="1" t="str">
        <f t="array" ref="N36">IFERROR(INDEX(db,SMALL(IF($B$2:$B$93="3年生",ROW($B$2:$B$93)),ROW()-2),COLUMN()-11),"")</f>
        <v/>
      </c>
      <c r="O36" s="3" t="str">
        <f t="array" ref="O36">IFERROR(INDEX(db,SMALL(IF($B$2:$B$93="3年生",ROW($B$2:$B$93)),ROW()-2),COLUMN()-11),"")</f>
        <v/>
      </c>
      <c r="Q36" s="1" t="str">
        <f t="array" ref="Q36">IFERROR(INDEX(db,SMALL(IF($C$2:$C$93="田中",ROW($C$2:$C$93)),ROW()-2),COLUMN()-16),"")</f>
        <v/>
      </c>
      <c r="R36" s="1" t="str">
        <f t="array" ref="R36">IFERROR(INDEX(db,SMALL(IF($C$2:$C$93="田中",ROW($C$2:$C$93)),ROW()-2),COLUMN()-16),"")</f>
        <v/>
      </c>
      <c r="S36" s="1" t="str">
        <f t="array" ref="S36">IFERROR(INDEX(db,SMALL(IF($C$2:$C$93="田中",ROW($C$2:$C$93)),ROW()-2),COLUMN()-16),"")</f>
        <v/>
      </c>
      <c r="T36" s="3" t="str">
        <f t="array" ref="T36">IFERROR(INDEX(db,SMALL(IF($C$2:$C$93="田中",ROW($C$2:$C$93)),ROW()-2),COLUMN()-16),"")</f>
        <v/>
      </c>
    </row>
    <row r="37" spans="1:20" x14ac:dyDescent="0.45">
      <c r="A37" s="1">
        <v>42436</v>
      </c>
      <c r="B37" t="s">
        <v>20</v>
      </c>
      <c r="C37" t="s">
        <v>13</v>
      </c>
      <c r="D37">
        <v>8</v>
      </c>
      <c r="G37" s="1" t="str">
        <f t="array" ref="G37">IFERROR(INDEX(db,SMALL(IF($D$2:$D$93&gt;=10,ROW($A$2:$A$93),""),ROW()-2),COLUMN()-6),"")</f>
        <v/>
      </c>
      <c r="H37" s="1" t="str">
        <f t="array" ref="H37">IFERROR(INDEX(db,SMALL(IF($D$2:$D$93&gt;=10,ROW($A$2:$A$93),""),ROW()-2),COLUMN()-6),"")</f>
        <v/>
      </c>
      <c r="I37" s="1" t="str">
        <f t="array" ref="I37">IFERROR(INDEX(db,SMALL(IF($D$2:$D$93&gt;=10,ROW($A$2:$A$93),""),ROW()-2),COLUMN()-6),"")</f>
        <v/>
      </c>
      <c r="J37" s="2" t="str">
        <f t="array" ref="J37">IFERROR(INDEX(db,SMALL(IF($D$2:$D$93&gt;=10,ROW($A$2:$A$93),""),ROW()-2),COLUMN()-6),"")</f>
        <v/>
      </c>
      <c r="K37" s="1" t="str">
        <f t="array" ref="K37">IFERROR(INDEX(db,SMALL(IF($D$2:$D$93&gt;=10,ROW($A$2:$A$93),""),ROW()-2),COLUMN()-6),"")</f>
        <v/>
      </c>
      <c r="L37" s="1" t="str">
        <f t="array" ref="L37">IFERROR(INDEX(db,SMALL(IF($B$2:$B$93="3年生",ROW($B$2:$B$93)),ROW()-2),COLUMN()-11),"")</f>
        <v/>
      </c>
      <c r="M37" s="1" t="str">
        <f t="array" ref="M37">IFERROR(INDEX(db,SMALL(IF($B$2:$B$93="3年生",ROW($B$2:$B$93)),ROW()-2),COLUMN()-11),"")</f>
        <v/>
      </c>
      <c r="N37" s="1" t="str">
        <f t="array" ref="N37">IFERROR(INDEX(db,SMALL(IF($B$2:$B$93="3年生",ROW($B$2:$B$93)),ROW()-2),COLUMN()-11),"")</f>
        <v/>
      </c>
      <c r="O37" s="3" t="str">
        <f t="array" ref="O37">IFERROR(INDEX(db,SMALL(IF($B$2:$B$93="3年生",ROW($B$2:$B$93)),ROW()-2),COLUMN()-11),"")</f>
        <v/>
      </c>
      <c r="Q37" s="1" t="str">
        <f t="array" ref="Q37">IFERROR(INDEX(db,SMALL(IF($C$2:$C$93="田中",ROW($C$2:$C$93)),ROW()-2),COLUMN()-16),"")</f>
        <v/>
      </c>
      <c r="R37" s="1" t="str">
        <f t="array" ref="R37">IFERROR(INDEX(db,SMALL(IF($C$2:$C$93="田中",ROW($C$2:$C$93)),ROW()-2),COLUMN()-16),"")</f>
        <v/>
      </c>
      <c r="S37" s="1" t="str">
        <f t="array" ref="S37">IFERROR(INDEX(db,SMALL(IF($C$2:$C$93="田中",ROW($C$2:$C$93)),ROW()-2),COLUMN()-16),"")</f>
        <v/>
      </c>
      <c r="T37" s="3" t="str">
        <f t="array" ref="T37">IFERROR(INDEX(db,SMALL(IF($C$2:$C$93="田中",ROW($C$2:$C$93)),ROW()-2),COLUMN()-16),"")</f>
        <v/>
      </c>
    </row>
    <row r="38" spans="1:20" x14ac:dyDescent="0.45">
      <c r="A38" s="1">
        <v>42437</v>
      </c>
      <c r="B38" t="s">
        <v>15</v>
      </c>
      <c r="C38" t="s">
        <v>2</v>
      </c>
      <c r="D38">
        <v>2</v>
      </c>
      <c r="G38" s="1" t="str">
        <f t="array" ref="G38">IFERROR(INDEX(db,SMALL(IF($D$2:$D$93&gt;=10,ROW($A$2:$A$93),""),ROW()-2),COLUMN()-6),"")</f>
        <v/>
      </c>
      <c r="H38" s="1" t="str">
        <f t="array" ref="H38">IFERROR(INDEX(db,SMALL(IF($D$2:$D$93&gt;=10,ROW($A$2:$A$93),""),ROW()-2),COLUMN()-6),"")</f>
        <v/>
      </c>
      <c r="I38" s="1" t="str">
        <f t="array" ref="I38">IFERROR(INDEX(db,SMALL(IF($D$2:$D$93&gt;=10,ROW($A$2:$A$93),""),ROW()-2),COLUMN()-6),"")</f>
        <v/>
      </c>
      <c r="J38" s="2" t="str">
        <f t="array" ref="J38">IFERROR(INDEX(db,SMALL(IF($D$2:$D$93&gt;=10,ROW($A$2:$A$93),""),ROW()-2),COLUMN()-6),"")</f>
        <v/>
      </c>
      <c r="K38" s="1" t="str">
        <f t="array" ref="K38">IFERROR(INDEX(db,SMALL(IF($D$2:$D$93&gt;=10,ROW($A$2:$A$93),""),ROW()-2),COLUMN()-6),"")</f>
        <v/>
      </c>
      <c r="L38" s="1" t="str">
        <f t="array" ref="L38">IFERROR(INDEX(db,SMALL(IF($B$2:$B$93="3年生",ROW($B$2:$B$93)),ROW()-2),COLUMN()-11),"")</f>
        <v/>
      </c>
      <c r="M38" s="1" t="str">
        <f t="array" ref="M38">IFERROR(INDEX(db,SMALL(IF($B$2:$B$93="3年生",ROW($B$2:$B$93)),ROW()-2),COLUMN()-11),"")</f>
        <v/>
      </c>
      <c r="N38" s="1" t="str">
        <f t="array" ref="N38">IFERROR(INDEX(db,SMALL(IF($B$2:$B$93="3年生",ROW($B$2:$B$93)),ROW()-2),COLUMN()-11),"")</f>
        <v/>
      </c>
      <c r="O38" s="3" t="str">
        <f t="array" ref="O38">IFERROR(INDEX(db,SMALL(IF($B$2:$B$93="3年生",ROW($B$2:$B$93)),ROW()-2),COLUMN()-11),"")</f>
        <v/>
      </c>
      <c r="Q38" s="1" t="str">
        <f t="array" ref="Q38">IFERROR(INDEX(db,SMALL(IF($C$2:$C$93="田中",ROW($C$2:$C$93)),ROW()-2),COLUMN()-16),"")</f>
        <v/>
      </c>
      <c r="R38" s="1" t="str">
        <f t="array" ref="R38">IFERROR(INDEX(db,SMALL(IF($C$2:$C$93="田中",ROW($C$2:$C$93)),ROW()-2),COLUMN()-16),"")</f>
        <v/>
      </c>
      <c r="S38" s="1" t="str">
        <f t="array" ref="S38">IFERROR(INDEX(db,SMALL(IF($C$2:$C$93="田中",ROW($C$2:$C$93)),ROW()-2),COLUMN()-16),"")</f>
        <v/>
      </c>
      <c r="T38" s="3" t="str">
        <f t="array" ref="T38">IFERROR(INDEX(db,SMALL(IF($C$2:$C$93="田中",ROW($C$2:$C$93)),ROW()-2),COLUMN()-16),"")</f>
        <v/>
      </c>
    </row>
    <row r="39" spans="1:20" x14ac:dyDescent="0.45">
      <c r="A39" s="1">
        <v>42438</v>
      </c>
      <c r="B39" t="s">
        <v>17</v>
      </c>
      <c r="C39" t="s">
        <v>3</v>
      </c>
      <c r="D39">
        <v>10</v>
      </c>
      <c r="G39" s="1" t="str">
        <f t="array" ref="G39">IFERROR(INDEX(db,SMALL(IF($D$2:$D$93&gt;=10,ROW($A$2:$A$93),""),ROW()-2),COLUMN()-6),"")</f>
        <v/>
      </c>
      <c r="H39" s="1" t="str">
        <f t="array" ref="H39">IFERROR(INDEX(db,SMALL(IF($D$2:$D$93&gt;=10,ROW($A$2:$A$93),""),ROW()-2),COLUMN()-6),"")</f>
        <v/>
      </c>
      <c r="I39" s="1" t="str">
        <f t="array" ref="I39">IFERROR(INDEX(db,SMALL(IF($D$2:$D$93&gt;=10,ROW($A$2:$A$93),""),ROW()-2),COLUMN()-6),"")</f>
        <v/>
      </c>
      <c r="J39" s="2" t="str">
        <f t="array" ref="J39">IFERROR(INDEX(db,SMALL(IF($D$2:$D$93&gt;=10,ROW($A$2:$A$93),""),ROW()-2),COLUMN()-6),"")</f>
        <v/>
      </c>
      <c r="K39" s="1" t="str">
        <f t="array" ref="K39">IFERROR(INDEX(db,SMALL(IF($D$2:$D$93&gt;=10,ROW($A$2:$A$93),""),ROW()-2),COLUMN()-6),"")</f>
        <v/>
      </c>
      <c r="L39" s="1" t="str">
        <f t="array" ref="L39">IFERROR(INDEX(db,SMALL(IF($B$2:$B$93="3年生",ROW($B$2:$B$93)),ROW()-2),COLUMN()-11),"")</f>
        <v/>
      </c>
      <c r="M39" s="1" t="str">
        <f t="array" ref="M39">IFERROR(INDEX(db,SMALL(IF($B$2:$B$93="3年生",ROW($B$2:$B$93)),ROW()-2),COLUMN()-11),"")</f>
        <v/>
      </c>
      <c r="N39" s="1" t="str">
        <f t="array" ref="N39">IFERROR(INDEX(db,SMALL(IF($B$2:$B$93="3年生",ROW($B$2:$B$93)),ROW()-2),COLUMN()-11),"")</f>
        <v/>
      </c>
      <c r="O39" s="3" t="str">
        <f t="array" ref="O39">IFERROR(INDEX(db,SMALL(IF($B$2:$B$93="3年生",ROW($B$2:$B$93)),ROW()-2),COLUMN()-11),"")</f>
        <v/>
      </c>
      <c r="Q39" s="1" t="str">
        <f t="array" ref="Q39">IFERROR(INDEX(db,SMALL(IF($C$2:$C$93="田中",ROW($C$2:$C$93)),ROW()-2),COLUMN()-16),"")</f>
        <v/>
      </c>
      <c r="R39" s="1" t="str">
        <f t="array" ref="R39">IFERROR(INDEX(db,SMALL(IF($C$2:$C$93="田中",ROW($C$2:$C$93)),ROW()-2),COLUMN()-16),"")</f>
        <v/>
      </c>
      <c r="S39" s="1" t="str">
        <f t="array" ref="S39">IFERROR(INDEX(db,SMALL(IF($C$2:$C$93="田中",ROW($C$2:$C$93)),ROW()-2),COLUMN()-16),"")</f>
        <v/>
      </c>
      <c r="T39" s="3" t="str">
        <f t="array" ref="T39">IFERROR(INDEX(db,SMALL(IF($C$2:$C$93="田中",ROW($C$2:$C$93)),ROW()-2),COLUMN()-16),"")</f>
        <v/>
      </c>
    </row>
    <row r="40" spans="1:20" x14ac:dyDescent="0.45">
      <c r="A40" s="1">
        <v>42439</v>
      </c>
      <c r="B40" t="s">
        <v>15</v>
      </c>
      <c r="C40" t="s">
        <v>4</v>
      </c>
      <c r="D40">
        <v>4</v>
      </c>
      <c r="G40" s="1" t="str">
        <f t="array" ref="G40">IFERROR(INDEX(db,SMALL(IF($D$2:$D$93&gt;=10,ROW($A$2:$A$93),""),ROW()-2),COLUMN()-6),"")</f>
        <v/>
      </c>
      <c r="H40" s="1" t="str">
        <f t="array" ref="H40">IFERROR(INDEX(db,SMALL(IF($D$2:$D$93&gt;=10,ROW($A$2:$A$93),""),ROW()-2),COLUMN()-6),"")</f>
        <v/>
      </c>
      <c r="I40" s="1" t="str">
        <f t="array" ref="I40">IFERROR(INDEX(db,SMALL(IF($D$2:$D$93&gt;=10,ROW($A$2:$A$93),""),ROW()-2),COLUMN()-6),"")</f>
        <v/>
      </c>
      <c r="J40" s="2" t="str">
        <f t="array" ref="J40">IFERROR(INDEX(db,SMALL(IF($D$2:$D$93&gt;=10,ROW($A$2:$A$93),""),ROW()-2),COLUMN()-6),"")</f>
        <v/>
      </c>
      <c r="K40" s="1" t="str">
        <f t="array" ref="K40">IFERROR(INDEX(db,SMALL(IF($D$2:$D$93&gt;=10,ROW($A$2:$A$93),""),ROW()-2),COLUMN()-6),"")</f>
        <v/>
      </c>
      <c r="L40" s="1" t="str">
        <f t="array" ref="L40">IFERROR(INDEX(db,SMALL(IF($B$2:$B$93="3年生",ROW($B$2:$B$93)),ROW()-2),COLUMN()-11),"")</f>
        <v/>
      </c>
      <c r="M40" s="1" t="str">
        <f t="array" ref="M40">IFERROR(INDEX(db,SMALL(IF($B$2:$B$93="3年生",ROW($B$2:$B$93)),ROW()-2),COLUMN()-11),"")</f>
        <v/>
      </c>
      <c r="N40" s="1" t="str">
        <f t="array" ref="N40">IFERROR(INDEX(db,SMALL(IF($B$2:$B$93="3年生",ROW($B$2:$B$93)),ROW()-2),COLUMN()-11),"")</f>
        <v/>
      </c>
      <c r="O40" s="3" t="str">
        <f t="array" ref="O40">IFERROR(INDEX(db,SMALL(IF($B$2:$B$93="3年生",ROW($B$2:$B$93)),ROW()-2),COLUMN()-11),"")</f>
        <v/>
      </c>
      <c r="Q40" s="1" t="str">
        <f t="array" ref="Q40">IFERROR(INDEX(db,SMALL(IF($C$2:$C$93="田中",ROW($C$2:$C$93)),ROW()-2),COLUMN()-16),"")</f>
        <v/>
      </c>
      <c r="R40" s="1" t="str">
        <f t="array" ref="R40">IFERROR(INDEX(db,SMALL(IF($C$2:$C$93="田中",ROW($C$2:$C$93)),ROW()-2),COLUMN()-16),"")</f>
        <v/>
      </c>
      <c r="S40" s="1" t="str">
        <f t="array" ref="S40">IFERROR(INDEX(db,SMALL(IF($C$2:$C$93="田中",ROW($C$2:$C$93)),ROW()-2),COLUMN()-16),"")</f>
        <v/>
      </c>
      <c r="T40" s="3" t="str">
        <f t="array" ref="T40">IFERROR(INDEX(db,SMALL(IF($C$2:$C$93="田中",ROW($C$2:$C$93)),ROW()-2),COLUMN()-16),"")</f>
        <v/>
      </c>
    </row>
    <row r="41" spans="1:20" x14ac:dyDescent="0.45">
      <c r="A41" s="1">
        <v>42440</v>
      </c>
      <c r="B41" t="s">
        <v>18</v>
      </c>
      <c r="C41" t="s">
        <v>5</v>
      </c>
      <c r="D41">
        <v>9</v>
      </c>
      <c r="G41" s="1" t="str">
        <f t="array" ref="G41">IFERROR(INDEX(db,SMALL(IF($D$2:$D$93&gt;=10,ROW($A$2:$A$93),""),ROW()-2),COLUMN()-6),"")</f>
        <v/>
      </c>
      <c r="H41" s="1" t="str">
        <f t="array" ref="H41">IFERROR(INDEX(db,SMALL(IF($D$2:$D$93&gt;=10,ROW($A$2:$A$93),""),ROW()-2),COLUMN()-6),"")</f>
        <v/>
      </c>
      <c r="I41" s="1" t="str">
        <f t="array" ref="I41">IFERROR(INDEX(db,SMALL(IF($D$2:$D$93&gt;=10,ROW($A$2:$A$93),""),ROW()-2),COLUMN()-6),"")</f>
        <v/>
      </c>
      <c r="J41" s="2" t="str">
        <f t="array" ref="J41">IFERROR(INDEX(db,SMALL(IF($D$2:$D$93&gt;=10,ROW($A$2:$A$93),""),ROW()-2),COLUMN()-6),"")</f>
        <v/>
      </c>
      <c r="K41" s="1" t="str">
        <f t="array" ref="K41">IFERROR(INDEX(db,SMALL(IF($D$2:$D$93&gt;=10,ROW($A$2:$A$93),""),ROW()-2),COLUMN()-6),"")</f>
        <v/>
      </c>
      <c r="L41" s="1" t="str">
        <f t="array" ref="L41">IFERROR(INDEX(db,SMALL(IF($B$2:$B$93="3年生",ROW($B$2:$B$93)),ROW()-2),COLUMN()-11),"")</f>
        <v/>
      </c>
      <c r="M41" s="1" t="str">
        <f t="array" ref="M41">IFERROR(INDEX(db,SMALL(IF($B$2:$B$93="3年生",ROW($B$2:$B$93)),ROW()-2),COLUMN()-11),"")</f>
        <v/>
      </c>
      <c r="N41" s="1" t="str">
        <f t="array" ref="N41">IFERROR(INDEX(db,SMALL(IF($B$2:$B$93="3年生",ROW($B$2:$B$93)),ROW()-2),COLUMN()-11),"")</f>
        <v/>
      </c>
      <c r="O41" s="3" t="str">
        <f t="array" ref="O41">IFERROR(INDEX(db,SMALL(IF($B$2:$B$93="3年生",ROW($B$2:$B$93)),ROW()-2),COLUMN()-11),"")</f>
        <v/>
      </c>
      <c r="Q41" s="1" t="str">
        <f t="array" ref="Q41">IFERROR(INDEX(db,SMALL(IF($C$2:$C$93="田中",ROW($C$2:$C$93)),ROW()-2),COLUMN()-16),"")</f>
        <v/>
      </c>
      <c r="R41" s="1" t="str">
        <f t="array" ref="R41">IFERROR(INDEX(db,SMALL(IF($C$2:$C$93="田中",ROW($C$2:$C$93)),ROW()-2),COLUMN()-16),"")</f>
        <v/>
      </c>
      <c r="S41" s="1" t="str">
        <f t="array" ref="S41">IFERROR(INDEX(db,SMALL(IF($C$2:$C$93="田中",ROW($C$2:$C$93)),ROW()-2),COLUMN()-16),"")</f>
        <v/>
      </c>
      <c r="T41" s="3" t="str">
        <f t="array" ref="T41">IFERROR(INDEX(db,SMALL(IF($C$2:$C$93="田中",ROW($C$2:$C$93)),ROW()-2),COLUMN()-16),"")</f>
        <v/>
      </c>
    </row>
    <row r="42" spans="1:20" x14ac:dyDescent="0.45">
      <c r="A42" s="1">
        <v>42441</v>
      </c>
      <c r="B42" t="s">
        <v>19</v>
      </c>
      <c r="C42" t="s">
        <v>6</v>
      </c>
      <c r="D42">
        <v>2</v>
      </c>
      <c r="G42" s="1" t="str">
        <f t="array" ref="G42">IFERROR(INDEX(db,SMALL(IF($D$2:$D$93&gt;=10,ROW($A$2:$A$93),""),ROW()-2),COLUMN()-6),"")</f>
        <v/>
      </c>
      <c r="H42" s="1" t="str">
        <f t="array" ref="H42">IFERROR(INDEX(db,SMALL(IF($D$2:$D$93&gt;=10,ROW($A$2:$A$93),""),ROW()-2),COLUMN()-6),"")</f>
        <v/>
      </c>
      <c r="I42" s="1" t="str">
        <f t="array" ref="I42">IFERROR(INDEX(db,SMALL(IF($D$2:$D$93&gt;=10,ROW($A$2:$A$93),""),ROW()-2),COLUMN()-6),"")</f>
        <v/>
      </c>
      <c r="J42" s="2" t="str">
        <f t="array" ref="J42">IFERROR(INDEX(db,SMALL(IF($D$2:$D$93&gt;=10,ROW($A$2:$A$93),""),ROW()-2),COLUMN()-6),"")</f>
        <v/>
      </c>
      <c r="K42" s="1" t="str">
        <f t="array" ref="K42">IFERROR(INDEX(db,SMALL(IF($D$2:$D$93&gt;=10,ROW($A$2:$A$93),""),ROW()-2),COLUMN()-6),"")</f>
        <v/>
      </c>
      <c r="L42" s="1" t="str">
        <f t="array" ref="L42">IFERROR(INDEX(db,SMALL(IF($B$2:$B$93="3年生",ROW($B$2:$B$93)),ROW()-2),COLUMN()-11),"")</f>
        <v/>
      </c>
      <c r="M42" s="1" t="str">
        <f t="array" ref="M42">IFERROR(INDEX(db,SMALL(IF($B$2:$B$93="3年生",ROW($B$2:$B$93)),ROW()-2),COLUMN()-11),"")</f>
        <v/>
      </c>
      <c r="N42" s="1" t="str">
        <f t="array" ref="N42">IFERROR(INDEX(db,SMALL(IF($B$2:$B$93="3年生",ROW($B$2:$B$93)),ROW()-2),COLUMN()-11),"")</f>
        <v/>
      </c>
      <c r="O42" s="3" t="str">
        <f t="array" ref="O42">IFERROR(INDEX(db,SMALL(IF($B$2:$B$93="3年生",ROW($B$2:$B$93)),ROW()-2),COLUMN()-11),"")</f>
        <v/>
      </c>
      <c r="Q42" s="1" t="str">
        <f t="array" ref="Q42">IFERROR(INDEX(db,SMALL(IF($C$2:$C$93="田中",ROW($C$2:$C$93)),ROW()-2),COLUMN()-16),"")</f>
        <v/>
      </c>
      <c r="R42" s="1" t="str">
        <f t="array" ref="R42">IFERROR(INDEX(db,SMALL(IF($C$2:$C$93="田中",ROW($C$2:$C$93)),ROW()-2),COLUMN()-16),"")</f>
        <v/>
      </c>
      <c r="S42" s="1" t="str">
        <f t="array" ref="S42">IFERROR(INDEX(db,SMALL(IF($C$2:$C$93="田中",ROW($C$2:$C$93)),ROW()-2),COLUMN()-16),"")</f>
        <v/>
      </c>
      <c r="T42" s="3" t="str">
        <f t="array" ref="T42">IFERROR(INDEX(db,SMALL(IF($C$2:$C$93="田中",ROW($C$2:$C$93)),ROW()-2),COLUMN()-16),"")</f>
        <v/>
      </c>
    </row>
    <row r="43" spans="1:20" x14ac:dyDescent="0.45">
      <c r="A43" s="1">
        <v>42442</v>
      </c>
      <c r="B43" t="s">
        <v>17</v>
      </c>
      <c r="C43" t="s">
        <v>7</v>
      </c>
      <c r="D43">
        <v>9</v>
      </c>
      <c r="G43" s="1" t="str">
        <f t="array" ref="G43">IFERROR(INDEX(db,SMALL(IF($D$2:$D$93&gt;=10,ROW($A$2:$A$93),""),ROW()-2),COLUMN()-6),"")</f>
        <v/>
      </c>
      <c r="H43" s="1" t="str">
        <f t="array" ref="H43">IFERROR(INDEX(db,SMALL(IF($D$2:$D$93&gt;=10,ROW($A$2:$A$93),""),ROW()-2),COLUMN()-6),"")</f>
        <v/>
      </c>
      <c r="I43" s="1" t="str">
        <f t="array" ref="I43">IFERROR(INDEX(db,SMALL(IF($D$2:$D$93&gt;=10,ROW($A$2:$A$93),""),ROW()-2),COLUMN()-6),"")</f>
        <v/>
      </c>
      <c r="J43" s="2" t="str">
        <f t="array" ref="J43">IFERROR(INDEX(db,SMALL(IF($D$2:$D$93&gt;=10,ROW($A$2:$A$93),""),ROW()-2),COLUMN()-6),"")</f>
        <v/>
      </c>
      <c r="K43" s="1" t="str">
        <f t="array" ref="K43">IFERROR(INDEX(db,SMALL(IF($D$2:$D$93&gt;=10,ROW($A$2:$A$93),""),ROW()-2),COLUMN()-6),"")</f>
        <v/>
      </c>
      <c r="L43" s="1" t="str">
        <f t="array" ref="L43">IFERROR(INDEX(db,SMALL(IF($B$2:$B$93="3年生",ROW($B$2:$B$93)),ROW()-2),COLUMN()-11),"")</f>
        <v/>
      </c>
      <c r="M43" s="1" t="str">
        <f t="array" ref="M43">IFERROR(INDEX(db,SMALL(IF($B$2:$B$93="3年生",ROW($B$2:$B$93)),ROW()-2),COLUMN()-11),"")</f>
        <v/>
      </c>
      <c r="N43" s="1" t="str">
        <f t="array" ref="N43">IFERROR(INDEX(db,SMALL(IF($B$2:$B$93="3年生",ROW($B$2:$B$93)),ROW()-2),COLUMN()-11),"")</f>
        <v/>
      </c>
      <c r="O43" s="3" t="str">
        <f t="array" ref="O43">IFERROR(INDEX(db,SMALL(IF($B$2:$B$93="3年生",ROW($B$2:$B$93)),ROW()-2),COLUMN()-11),"")</f>
        <v/>
      </c>
      <c r="Q43" s="1" t="str">
        <f t="array" ref="Q43">IFERROR(INDEX(db,SMALL(IF($C$2:$C$93="田中",ROW($C$2:$C$93)),ROW()-2),COLUMN()-16),"")</f>
        <v/>
      </c>
      <c r="R43" s="1" t="str">
        <f t="array" ref="R43">IFERROR(INDEX(db,SMALL(IF($C$2:$C$93="田中",ROW($C$2:$C$93)),ROW()-2),COLUMN()-16),"")</f>
        <v/>
      </c>
      <c r="S43" s="1" t="str">
        <f t="array" ref="S43">IFERROR(INDEX(db,SMALL(IF($C$2:$C$93="田中",ROW($C$2:$C$93)),ROW()-2),COLUMN()-16),"")</f>
        <v/>
      </c>
      <c r="T43" s="3" t="str">
        <f t="array" ref="T43">IFERROR(INDEX(db,SMALL(IF($C$2:$C$93="田中",ROW($C$2:$C$93)),ROW()-2),COLUMN()-16),"")</f>
        <v/>
      </c>
    </row>
    <row r="44" spans="1:20" x14ac:dyDescent="0.45">
      <c r="A44" s="1">
        <v>42443</v>
      </c>
      <c r="B44" t="s">
        <v>20</v>
      </c>
      <c r="C44" t="s">
        <v>8</v>
      </c>
      <c r="D44">
        <v>2</v>
      </c>
      <c r="G44" s="1" t="str">
        <f t="array" ref="G44">IFERROR(INDEX(db,SMALL(IF($D$2:$D$93&gt;=10,ROW($A$2:$A$93),""),ROW()-2),COLUMN()-6),"")</f>
        <v/>
      </c>
      <c r="H44" s="1" t="str">
        <f t="array" ref="H44">IFERROR(INDEX(db,SMALL(IF($D$2:$D$93&gt;=10,ROW($A$2:$A$93),""),ROW()-2),COLUMN()-6),"")</f>
        <v/>
      </c>
      <c r="I44" s="1" t="str">
        <f t="array" ref="I44">IFERROR(INDEX(db,SMALL(IF($D$2:$D$93&gt;=10,ROW($A$2:$A$93),""),ROW()-2),COLUMN()-6),"")</f>
        <v/>
      </c>
      <c r="J44" s="2" t="str">
        <f t="array" ref="J44">IFERROR(INDEX(db,SMALL(IF($D$2:$D$93&gt;=10,ROW($A$2:$A$93),""),ROW()-2),COLUMN()-6),"")</f>
        <v/>
      </c>
      <c r="K44" s="1" t="str">
        <f t="array" ref="K44">IFERROR(INDEX(db,SMALL(IF($D$2:$D$93&gt;=10,ROW($A$2:$A$93),""),ROW()-2),COLUMN()-6),"")</f>
        <v/>
      </c>
      <c r="L44" s="1" t="str">
        <f t="array" ref="L44">IFERROR(INDEX(db,SMALL(IF($B$2:$B$93="3年生",ROW($B$2:$B$93)),ROW()-2),COLUMN()-11),"")</f>
        <v/>
      </c>
      <c r="M44" s="1" t="str">
        <f t="array" ref="M44">IFERROR(INDEX(db,SMALL(IF($B$2:$B$93="3年生",ROW($B$2:$B$93)),ROW()-2),COLUMN()-11),"")</f>
        <v/>
      </c>
      <c r="N44" s="1" t="str">
        <f t="array" ref="N44">IFERROR(INDEX(db,SMALL(IF($B$2:$B$93="3年生",ROW($B$2:$B$93)),ROW()-2),COLUMN()-11),"")</f>
        <v/>
      </c>
      <c r="O44" s="3" t="str">
        <f t="array" ref="O44">IFERROR(INDEX(db,SMALL(IF($B$2:$B$93="3年生",ROW($B$2:$B$93)),ROW()-2),COLUMN()-11),"")</f>
        <v/>
      </c>
      <c r="Q44" s="1" t="str">
        <f t="array" ref="Q44">IFERROR(INDEX(db,SMALL(IF($C$2:$C$93="田中",ROW($C$2:$C$93)),ROW()-2),COLUMN()-16),"")</f>
        <v/>
      </c>
      <c r="R44" s="1" t="str">
        <f t="array" ref="R44">IFERROR(INDEX(db,SMALL(IF($C$2:$C$93="田中",ROW($C$2:$C$93)),ROW()-2),COLUMN()-16),"")</f>
        <v/>
      </c>
      <c r="S44" s="1" t="str">
        <f t="array" ref="S44">IFERROR(INDEX(db,SMALL(IF($C$2:$C$93="田中",ROW($C$2:$C$93)),ROW()-2),COLUMN()-16),"")</f>
        <v/>
      </c>
      <c r="T44" s="3" t="str">
        <f t="array" ref="T44">IFERROR(INDEX(db,SMALL(IF($C$2:$C$93="田中",ROW($C$2:$C$93)),ROW()-2),COLUMN()-16),"")</f>
        <v/>
      </c>
    </row>
    <row r="45" spans="1:20" x14ac:dyDescent="0.45">
      <c r="A45" s="1">
        <v>42444</v>
      </c>
      <c r="B45" t="s">
        <v>19</v>
      </c>
      <c r="C45" t="s">
        <v>9</v>
      </c>
      <c r="D45">
        <v>10</v>
      </c>
      <c r="G45" s="1" t="str">
        <f t="array" ref="G45">IFERROR(INDEX(db,SMALL(IF($D$2:$D$93&gt;=10,ROW($A$2:$A$93),""),ROW()-2),COLUMN()-6),"")</f>
        <v/>
      </c>
      <c r="H45" s="1" t="str">
        <f t="array" ref="H45">IFERROR(INDEX(db,SMALL(IF($D$2:$D$93&gt;=10,ROW($A$2:$A$93),""),ROW()-2),COLUMN()-6),"")</f>
        <v/>
      </c>
      <c r="I45" s="1" t="str">
        <f t="array" ref="I45">IFERROR(INDEX(db,SMALL(IF($D$2:$D$93&gt;=10,ROW($A$2:$A$93),""),ROW()-2),COLUMN()-6),"")</f>
        <v/>
      </c>
      <c r="J45" s="2" t="str">
        <f t="array" ref="J45">IFERROR(INDEX(db,SMALL(IF($D$2:$D$93&gt;=10,ROW($A$2:$A$93),""),ROW()-2),COLUMN()-6),"")</f>
        <v/>
      </c>
      <c r="K45" s="1" t="str">
        <f t="array" ref="K45">IFERROR(INDEX(db,SMALL(IF($D$2:$D$93&gt;=10,ROW($A$2:$A$93),""),ROW()-2),COLUMN()-6),"")</f>
        <v/>
      </c>
      <c r="L45" s="1" t="str">
        <f t="array" ref="L45">IFERROR(INDEX(db,SMALL(IF($B$2:$B$93="3年生",ROW($B$2:$B$93)),ROW()-2),COLUMN()-11),"")</f>
        <v/>
      </c>
      <c r="M45" s="1" t="str">
        <f t="array" ref="M45">IFERROR(INDEX(db,SMALL(IF($B$2:$B$93="3年生",ROW($B$2:$B$93)),ROW()-2),COLUMN()-11),"")</f>
        <v/>
      </c>
      <c r="N45" s="1" t="str">
        <f t="array" ref="N45">IFERROR(INDEX(db,SMALL(IF($B$2:$B$93="3年生",ROW($B$2:$B$93)),ROW()-2),COLUMN()-11),"")</f>
        <v/>
      </c>
      <c r="O45" s="3" t="str">
        <f t="array" ref="O45">IFERROR(INDEX(db,SMALL(IF($B$2:$B$93="3年生",ROW($B$2:$B$93)),ROW()-2),COLUMN()-11),"")</f>
        <v/>
      </c>
      <c r="Q45" s="1" t="str">
        <f t="array" ref="Q45">IFERROR(INDEX(db,SMALL(IF($C$2:$C$93="田中",ROW($C$2:$C$93)),ROW()-2),COLUMN()-16),"")</f>
        <v/>
      </c>
      <c r="R45" s="1" t="str">
        <f t="array" ref="R45">IFERROR(INDEX(db,SMALL(IF($C$2:$C$93="田中",ROW($C$2:$C$93)),ROW()-2),COLUMN()-16),"")</f>
        <v/>
      </c>
      <c r="S45" s="1" t="str">
        <f t="array" ref="S45">IFERROR(INDEX(db,SMALL(IF($C$2:$C$93="田中",ROW($C$2:$C$93)),ROW()-2),COLUMN()-16),"")</f>
        <v/>
      </c>
      <c r="T45" s="3" t="str">
        <f t="array" ref="T45">IFERROR(INDEX(db,SMALL(IF($C$2:$C$93="田中",ROW($C$2:$C$93)),ROW()-2),COLUMN()-16),"")</f>
        <v/>
      </c>
    </row>
    <row r="46" spans="1:20" x14ac:dyDescent="0.45">
      <c r="A46" s="1">
        <v>42445</v>
      </c>
      <c r="B46" t="s">
        <v>19</v>
      </c>
      <c r="C46" t="s">
        <v>10</v>
      </c>
      <c r="D46">
        <v>4</v>
      </c>
      <c r="G46" s="1" t="str">
        <f t="array" ref="G46">IFERROR(INDEX(db,SMALL(IF($D$2:$D$93&gt;=10,ROW($A$2:$A$93),""),ROW()-2),COLUMN()-6),"")</f>
        <v/>
      </c>
      <c r="H46" s="1" t="str">
        <f t="array" ref="H46">IFERROR(INDEX(db,SMALL(IF($D$2:$D$93&gt;=10,ROW($A$2:$A$93),""),ROW()-2),COLUMN()-6),"")</f>
        <v/>
      </c>
      <c r="I46" s="1" t="str">
        <f t="array" ref="I46">IFERROR(INDEX(db,SMALL(IF($D$2:$D$93&gt;=10,ROW($A$2:$A$93),""),ROW()-2),COLUMN()-6),"")</f>
        <v/>
      </c>
      <c r="J46" s="2" t="str">
        <f t="array" ref="J46">IFERROR(INDEX(db,SMALL(IF($D$2:$D$93&gt;=10,ROW($A$2:$A$93),""),ROW()-2),COLUMN()-6),"")</f>
        <v/>
      </c>
      <c r="K46" s="1" t="str">
        <f t="array" ref="K46">IFERROR(INDEX(db,SMALL(IF($D$2:$D$93&gt;=10,ROW($A$2:$A$93),""),ROW()-2),COLUMN()-6),"")</f>
        <v/>
      </c>
      <c r="L46" s="1" t="str">
        <f t="array" ref="L46">IFERROR(INDEX(db,SMALL(IF($B$2:$B$93="3年生",ROW($B$2:$B$93)),ROW()-2),COLUMN()-11),"")</f>
        <v/>
      </c>
      <c r="M46" s="1" t="str">
        <f t="array" ref="M46">IFERROR(INDEX(db,SMALL(IF($B$2:$B$93="3年生",ROW($B$2:$B$93)),ROW()-2),COLUMN()-11),"")</f>
        <v/>
      </c>
      <c r="N46" s="1" t="str">
        <f t="array" ref="N46">IFERROR(INDEX(db,SMALL(IF($B$2:$B$93="3年生",ROW($B$2:$B$93)),ROW()-2),COLUMN()-11),"")</f>
        <v/>
      </c>
      <c r="O46" s="3" t="str">
        <f t="array" ref="O46">IFERROR(INDEX(db,SMALL(IF($B$2:$B$93="3年生",ROW($B$2:$B$93)),ROW()-2),COLUMN()-11),"")</f>
        <v/>
      </c>
      <c r="Q46" s="1" t="str">
        <f t="array" ref="Q46">IFERROR(INDEX(db,SMALL(IF($C$2:$C$93="田中",ROW($C$2:$C$93)),ROW()-2),COLUMN()-16),"")</f>
        <v/>
      </c>
      <c r="R46" s="1" t="str">
        <f t="array" ref="R46">IFERROR(INDEX(db,SMALL(IF($C$2:$C$93="田中",ROW($C$2:$C$93)),ROW()-2),COLUMN()-16),"")</f>
        <v/>
      </c>
      <c r="S46" s="1" t="str">
        <f t="array" ref="S46">IFERROR(INDEX(db,SMALL(IF($C$2:$C$93="田中",ROW($C$2:$C$93)),ROW()-2),COLUMN()-16),"")</f>
        <v/>
      </c>
      <c r="T46" s="3" t="str">
        <f t="array" ref="T46">IFERROR(INDEX(db,SMALL(IF($C$2:$C$93="田中",ROW($C$2:$C$93)),ROW()-2),COLUMN()-16),"")</f>
        <v/>
      </c>
    </row>
    <row r="47" spans="1:20" x14ac:dyDescent="0.45">
      <c r="A47" s="1">
        <v>42446</v>
      </c>
      <c r="B47" t="s">
        <v>15</v>
      </c>
      <c r="C47" t="s">
        <v>11</v>
      </c>
      <c r="D47">
        <v>10</v>
      </c>
      <c r="G47" s="1" t="str">
        <f t="array" ref="G47">IFERROR(INDEX(db,SMALL(IF($D$2:$D$93&gt;=10,ROW($A$2:$A$93),""),ROW()-2),COLUMN()-6),"")</f>
        <v/>
      </c>
      <c r="H47" s="1" t="str">
        <f t="array" ref="H47">IFERROR(INDEX(db,SMALL(IF($D$2:$D$93&gt;=10,ROW($A$2:$A$93),""),ROW()-2),COLUMN()-6),"")</f>
        <v/>
      </c>
      <c r="I47" s="1" t="str">
        <f t="array" ref="I47">IFERROR(INDEX(db,SMALL(IF($D$2:$D$93&gt;=10,ROW($A$2:$A$93),""),ROW()-2),COLUMN()-6),"")</f>
        <v/>
      </c>
      <c r="J47" s="2" t="str">
        <f t="array" ref="J47">IFERROR(INDEX(db,SMALL(IF($D$2:$D$93&gt;=10,ROW($A$2:$A$93),""),ROW()-2),COLUMN()-6),"")</f>
        <v/>
      </c>
      <c r="K47" s="1" t="str">
        <f t="array" ref="K47">IFERROR(INDEX(db,SMALL(IF($D$2:$D$93&gt;=10,ROW($A$2:$A$93),""),ROW()-2),COLUMN()-6),"")</f>
        <v/>
      </c>
      <c r="L47" s="1" t="str">
        <f t="array" ref="L47">IFERROR(INDEX(db,SMALL(IF($B$2:$B$93="3年生",ROW($B$2:$B$93)),ROW()-2),COLUMN()-11),"")</f>
        <v/>
      </c>
      <c r="M47" s="1" t="str">
        <f t="array" ref="M47">IFERROR(INDEX(db,SMALL(IF($B$2:$B$93="3年生",ROW($B$2:$B$93)),ROW()-2),COLUMN()-11),"")</f>
        <v/>
      </c>
      <c r="N47" s="1" t="str">
        <f t="array" ref="N47">IFERROR(INDEX(db,SMALL(IF($B$2:$B$93="3年生",ROW($B$2:$B$93)),ROW()-2),COLUMN()-11),"")</f>
        <v/>
      </c>
      <c r="O47" s="3" t="str">
        <f t="array" ref="O47">IFERROR(INDEX(db,SMALL(IF($B$2:$B$93="3年生",ROW($B$2:$B$93)),ROW()-2),COLUMN()-11),"")</f>
        <v/>
      </c>
      <c r="Q47" s="1" t="str">
        <f t="array" ref="Q47">IFERROR(INDEX(db,SMALL(IF($C$2:$C$93="田中",ROW($C$2:$C$93)),ROW()-2),COLUMN()-16),"")</f>
        <v/>
      </c>
      <c r="R47" s="1" t="str">
        <f t="array" ref="R47">IFERROR(INDEX(db,SMALL(IF($C$2:$C$93="田中",ROW($C$2:$C$93)),ROW()-2),COLUMN()-16),"")</f>
        <v/>
      </c>
      <c r="S47" s="1" t="str">
        <f t="array" ref="S47">IFERROR(INDEX(db,SMALL(IF($C$2:$C$93="田中",ROW($C$2:$C$93)),ROW()-2),COLUMN()-16),"")</f>
        <v/>
      </c>
      <c r="T47" s="3" t="str">
        <f t="array" ref="T47">IFERROR(INDEX(db,SMALL(IF($C$2:$C$93="田中",ROW($C$2:$C$93)),ROW()-2),COLUMN()-16),"")</f>
        <v/>
      </c>
    </row>
    <row r="48" spans="1:20" x14ac:dyDescent="0.45">
      <c r="A48" s="1">
        <v>42447</v>
      </c>
      <c r="B48" t="s">
        <v>15</v>
      </c>
      <c r="C48" t="s">
        <v>12</v>
      </c>
      <c r="D48">
        <v>1</v>
      </c>
      <c r="G48" s="1" t="str">
        <f t="array" ref="G48">IFERROR(INDEX(db,SMALL(IF($D$2:$D$93&gt;=10,ROW($A$2:$A$93),""),ROW()-2),COLUMN()-6),"")</f>
        <v/>
      </c>
      <c r="H48" s="1" t="str">
        <f t="array" ref="H48">IFERROR(INDEX(db,SMALL(IF($D$2:$D$93&gt;=10,ROW($A$2:$A$93),""),ROW()-2),COLUMN()-6),"")</f>
        <v/>
      </c>
      <c r="I48" s="1" t="str">
        <f t="array" ref="I48">IFERROR(INDEX(db,SMALL(IF($D$2:$D$93&gt;=10,ROW($A$2:$A$93),""),ROW()-2),COLUMN()-6),"")</f>
        <v/>
      </c>
      <c r="J48" s="2" t="str">
        <f t="array" ref="J48">IFERROR(INDEX(db,SMALL(IF($D$2:$D$93&gt;=10,ROW($A$2:$A$93),""),ROW()-2),COLUMN()-6),"")</f>
        <v/>
      </c>
      <c r="K48" s="1" t="str">
        <f t="array" ref="K48">IFERROR(INDEX(db,SMALL(IF($D$2:$D$93&gt;=10,ROW($A$2:$A$93),""),ROW()-2),COLUMN()-6),"")</f>
        <v/>
      </c>
      <c r="L48" s="1" t="str">
        <f t="array" ref="L48">IFERROR(INDEX(db,SMALL(IF($B$2:$B$93="3年生",ROW($B$2:$B$93)),ROW()-2),COLUMN()-11),"")</f>
        <v/>
      </c>
      <c r="M48" s="1" t="str">
        <f t="array" ref="M48">IFERROR(INDEX(db,SMALL(IF($B$2:$B$93="3年生",ROW($B$2:$B$93)),ROW()-2),COLUMN()-11),"")</f>
        <v/>
      </c>
      <c r="N48" s="1" t="str">
        <f t="array" ref="N48">IFERROR(INDEX(db,SMALL(IF($B$2:$B$93="3年生",ROW($B$2:$B$93)),ROW()-2),COLUMN()-11),"")</f>
        <v/>
      </c>
      <c r="O48" s="3" t="str">
        <f t="array" ref="O48">IFERROR(INDEX(db,SMALL(IF($B$2:$B$93="3年生",ROW($B$2:$B$93)),ROW()-2),COLUMN()-11),"")</f>
        <v/>
      </c>
      <c r="Q48" s="1" t="str">
        <f t="array" ref="Q48">IFERROR(INDEX(db,SMALL(IF($C$2:$C$93="田中",ROW($C$2:$C$93)),ROW()-2),COLUMN()-16),"")</f>
        <v/>
      </c>
      <c r="R48" s="1" t="str">
        <f t="array" ref="R48">IFERROR(INDEX(db,SMALL(IF($C$2:$C$93="田中",ROW($C$2:$C$93)),ROW()-2),COLUMN()-16),"")</f>
        <v/>
      </c>
      <c r="S48" s="1" t="str">
        <f t="array" ref="S48">IFERROR(INDEX(db,SMALL(IF($C$2:$C$93="田中",ROW($C$2:$C$93)),ROW()-2),COLUMN()-16),"")</f>
        <v/>
      </c>
      <c r="T48" s="3" t="str">
        <f t="array" ref="T48">IFERROR(INDEX(db,SMALL(IF($C$2:$C$93="田中",ROW($C$2:$C$93)),ROW()-2),COLUMN()-16),"")</f>
        <v/>
      </c>
    </row>
    <row r="49" spans="1:20" x14ac:dyDescent="0.45">
      <c r="A49" s="1">
        <v>42448</v>
      </c>
      <c r="B49" t="s">
        <v>20</v>
      </c>
      <c r="C49" t="s">
        <v>13</v>
      </c>
      <c r="D49">
        <v>3</v>
      </c>
      <c r="G49" s="1" t="str">
        <f t="array" ref="G49">IFERROR(INDEX(db,SMALL(IF($D$2:$D$93&gt;=10,ROW($A$2:$A$93),""),ROW()-2),COLUMN()-6),"")</f>
        <v/>
      </c>
      <c r="H49" s="1" t="str">
        <f t="array" ref="H49">IFERROR(INDEX(db,SMALL(IF($D$2:$D$93&gt;=10,ROW($A$2:$A$93),""),ROW()-2),COLUMN()-6),"")</f>
        <v/>
      </c>
      <c r="I49" s="1" t="str">
        <f t="array" ref="I49">IFERROR(INDEX(db,SMALL(IF($D$2:$D$93&gt;=10,ROW($A$2:$A$93),""),ROW()-2),COLUMN()-6),"")</f>
        <v/>
      </c>
      <c r="J49" s="2" t="str">
        <f t="array" ref="J49">IFERROR(INDEX(db,SMALL(IF($D$2:$D$93&gt;=10,ROW($A$2:$A$93),""),ROW()-2),COLUMN()-6),"")</f>
        <v/>
      </c>
      <c r="K49" s="1" t="str">
        <f t="array" ref="K49">IFERROR(INDEX(db,SMALL(IF($D$2:$D$93&gt;=10,ROW($A$2:$A$93),""),ROW()-2),COLUMN()-6),"")</f>
        <v/>
      </c>
      <c r="L49" s="1" t="str">
        <f t="array" ref="L49">IFERROR(INDEX(db,SMALL(IF($B$2:$B$93="3年生",ROW($B$2:$B$93)),ROW()-2),COLUMN()-11),"")</f>
        <v/>
      </c>
      <c r="M49" s="1" t="str">
        <f t="array" ref="M49">IFERROR(INDEX(db,SMALL(IF($B$2:$B$93="3年生",ROW($B$2:$B$93)),ROW()-2),COLUMN()-11),"")</f>
        <v/>
      </c>
      <c r="N49" s="1" t="str">
        <f t="array" ref="N49">IFERROR(INDEX(db,SMALL(IF($B$2:$B$93="3年生",ROW($B$2:$B$93)),ROW()-2),COLUMN()-11),"")</f>
        <v/>
      </c>
      <c r="O49" s="3" t="str">
        <f t="array" ref="O49">IFERROR(INDEX(db,SMALL(IF($B$2:$B$93="3年生",ROW($B$2:$B$93)),ROW()-2),COLUMN()-11),"")</f>
        <v/>
      </c>
      <c r="Q49" s="1" t="str">
        <f t="array" ref="Q49">IFERROR(INDEX(db,SMALL(IF($C$2:$C$93="田中",ROW($C$2:$C$93)),ROW()-2),COLUMN()-16),"")</f>
        <v/>
      </c>
      <c r="R49" s="1" t="str">
        <f t="array" ref="R49">IFERROR(INDEX(db,SMALL(IF($C$2:$C$93="田中",ROW($C$2:$C$93)),ROW()-2),COLUMN()-16),"")</f>
        <v/>
      </c>
      <c r="S49" s="1" t="str">
        <f t="array" ref="S49">IFERROR(INDEX(db,SMALL(IF($C$2:$C$93="田中",ROW($C$2:$C$93)),ROW()-2),COLUMN()-16),"")</f>
        <v/>
      </c>
      <c r="T49" s="3" t="str">
        <f t="array" ref="T49">IFERROR(INDEX(db,SMALL(IF($C$2:$C$93="田中",ROW($C$2:$C$93)),ROW()-2),COLUMN()-16),"")</f>
        <v/>
      </c>
    </row>
    <row r="50" spans="1:20" x14ac:dyDescent="0.45">
      <c r="A50" s="1">
        <v>42449</v>
      </c>
      <c r="B50" t="s">
        <v>15</v>
      </c>
      <c r="C50" t="s">
        <v>2</v>
      </c>
      <c r="D50">
        <v>7</v>
      </c>
      <c r="G50" s="1" t="str">
        <f t="array" ref="G50">IFERROR(INDEX(db,SMALL(IF($D$2:$D$93&gt;=10,ROW($A$2:$A$93),""),ROW()-2),COLUMN()-6),"")</f>
        <v/>
      </c>
      <c r="H50" s="1" t="str">
        <f t="array" ref="H50">IFERROR(INDEX(db,SMALL(IF($D$2:$D$93&gt;=10,ROW($A$2:$A$93),""),ROW()-2),COLUMN()-6),"")</f>
        <v/>
      </c>
      <c r="I50" s="1" t="str">
        <f t="array" ref="I50">IFERROR(INDEX(db,SMALL(IF($D$2:$D$93&gt;=10,ROW($A$2:$A$93),""),ROW()-2),COLUMN()-6),"")</f>
        <v/>
      </c>
      <c r="J50" s="2" t="str">
        <f t="array" ref="J50">IFERROR(INDEX(db,SMALL(IF($D$2:$D$93&gt;=10,ROW($A$2:$A$93),""),ROW()-2),COLUMN()-6),"")</f>
        <v/>
      </c>
      <c r="K50" s="1" t="str">
        <f t="array" ref="K50">IFERROR(INDEX(db,SMALL(IF($D$2:$D$93&gt;=10,ROW($A$2:$A$93),""),ROW()-2),COLUMN()-6),"")</f>
        <v/>
      </c>
      <c r="L50" s="1" t="str">
        <f t="array" ref="L50">IFERROR(INDEX(db,SMALL(IF($B$2:$B$93="3年生",ROW($B$2:$B$93)),ROW()-2),COLUMN()-11),"")</f>
        <v/>
      </c>
      <c r="M50" s="1" t="str">
        <f t="array" ref="M50">IFERROR(INDEX(db,SMALL(IF($B$2:$B$93="3年生",ROW($B$2:$B$93)),ROW()-2),COLUMN()-11),"")</f>
        <v/>
      </c>
      <c r="N50" s="1" t="str">
        <f t="array" ref="N50">IFERROR(INDEX(db,SMALL(IF($B$2:$B$93="3年生",ROW($B$2:$B$93)),ROW()-2),COLUMN()-11),"")</f>
        <v/>
      </c>
      <c r="O50" s="3" t="str">
        <f t="array" ref="O50">IFERROR(INDEX(db,SMALL(IF($B$2:$B$93="3年生",ROW($B$2:$B$93)),ROW()-2),COLUMN()-11),"")</f>
        <v/>
      </c>
      <c r="Q50" s="1" t="str">
        <f t="array" ref="Q50">IFERROR(INDEX(db,SMALL(IF($C$2:$C$93="田中",ROW($C$2:$C$93)),ROW()-2),COLUMN()-16),"")</f>
        <v/>
      </c>
      <c r="R50" s="1" t="str">
        <f t="array" ref="R50">IFERROR(INDEX(db,SMALL(IF($C$2:$C$93="田中",ROW($C$2:$C$93)),ROW()-2),COLUMN()-16),"")</f>
        <v/>
      </c>
      <c r="S50" s="1" t="str">
        <f t="array" ref="S50">IFERROR(INDEX(db,SMALL(IF($C$2:$C$93="田中",ROW($C$2:$C$93)),ROW()-2),COLUMN()-16),"")</f>
        <v/>
      </c>
      <c r="T50" s="3" t="str">
        <f t="array" ref="T50">IFERROR(INDEX(db,SMALL(IF($C$2:$C$93="田中",ROW($C$2:$C$93)),ROW()-2),COLUMN()-16),"")</f>
        <v/>
      </c>
    </row>
    <row r="51" spans="1:20" x14ac:dyDescent="0.45">
      <c r="A51" s="1">
        <v>42450</v>
      </c>
      <c r="B51" t="s">
        <v>15</v>
      </c>
      <c r="C51" t="s">
        <v>3</v>
      </c>
      <c r="D51">
        <v>6</v>
      </c>
      <c r="G51" s="1" t="str">
        <f t="array" ref="G51">IFERROR(INDEX(db,SMALL(IF($D$2:$D$93&gt;=10,ROW($A$2:$A$93),""),ROW()-2),COLUMN()-6),"")</f>
        <v/>
      </c>
      <c r="H51" s="1" t="str">
        <f t="array" ref="H51">IFERROR(INDEX(db,SMALL(IF($D$2:$D$93&gt;=10,ROW($A$2:$A$93),""),ROW()-2),COLUMN()-6),"")</f>
        <v/>
      </c>
      <c r="I51" s="1" t="str">
        <f t="array" ref="I51">IFERROR(INDEX(db,SMALL(IF($D$2:$D$93&gt;=10,ROW($A$2:$A$93),""),ROW()-2),COLUMN()-6),"")</f>
        <v/>
      </c>
      <c r="J51" s="2" t="str">
        <f t="array" ref="J51">IFERROR(INDEX(db,SMALL(IF($D$2:$D$93&gt;=10,ROW($A$2:$A$93),""),ROW()-2),COLUMN()-6),"")</f>
        <v/>
      </c>
      <c r="K51" s="1" t="str">
        <f t="array" ref="K51">IFERROR(INDEX(db,SMALL(IF($D$2:$D$93&gt;=10,ROW($A$2:$A$93),""),ROW()-2),COLUMN()-6),"")</f>
        <v/>
      </c>
      <c r="L51" s="1" t="str">
        <f t="array" ref="L51">IFERROR(INDEX(db,SMALL(IF($B$2:$B$93="3年生",ROW($B$2:$B$93)),ROW()-2),COLUMN()-11),"")</f>
        <v/>
      </c>
      <c r="M51" s="1" t="str">
        <f t="array" ref="M51">IFERROR(INDEX(db,SMALL(IF($B$2:$B$93="3年生",ROW($B$2:$B$93)),ROW()-2),COLUMN()-11),"")</f>
        <v/>
      </c>
      <c r="N51" s="1" t="str">
        <f t="array" ref="N51">IFERROR(INDEX(db,SMALL(IF($B$2:$B$93="3年生",ROW($B$2:$B$93)),ROW()-2),COLUMN()-11),"")</f>
        <v/>
      </c>
      <c r="O51" s="3" t="str">
        <f t="array" ref="O51">IFERROR(INDEX(db,SMALL(IF($B$2:$B$93="3年生",ROW($B$2:$B$93)),ROW()-2),COLUMN()-11),"")</f>
        <v/>
      </c>
      <c r="Q51" s="1" t="str">
        <f t="array" ref="Q51">IFERROR(INDEX(db,SMALL(IF($C$2:$C$93="田中",ROW($C$2:$C$93)),ROW()-2),COLUMN()-16),"")</f>
        <v/>
      </c>
      <c r="R51" s="1" t="str">
        <f t="array" ref="R51">IFERROR(INDEX(db,SMALL(IF($C$2:$C$93="田中",ROW($C$2:$C$93)),ROW()-2),COLUMN()-16),"")</f>
        <v/>
      </c>
      <c r="S51" s="1" t="str">
        <f t="array" ref="S51">IFERROR(INDEX(db,SMALL(IF($C$2:$C$93="田中",ROW($C$2:$C$93)),ROW()-2),COLUMN()-16),"")</f>
        <v/>
      </c>
      <c r="T51" s="3" t="str">
        <f t="array" ref="T51">IFERROR(INDEX(db,SMALL(IF($C$2:$C$93="田中",ROW($C$2:$C$93)),ROW()-2),COLUMN()-16),"")</f>
        <v/>
      </c>
    </row>
    <row r="52" spans="1:20" x14ac:dyDescent="0.45">
      <c r="A52" s="1">
        <v>42451</v>
      </c>
      <c r="B52" t="s">
        <v>15</v>
      </c>
      <c r="C52" t="s">
        <v>4</v>
      </c>
      <c r="D52">
        <v>10</v>
      </c>
      <c r="G52" s="1" t="str">
        <f t="array" ref="G52">IFERROR(INDEX(db,SMALL(IF($D$2:$D$93&gt;=10,ROW($A$2:$A$93),""),ROW()-2),COLUMN()-6),"")</f>
        <v/>
      </c>
      <c r="H52" s="1" t="str">
        <f t="array" ref="H52">IFERROR(INDEX(db,SMALL(IF($D$2:$D$93&gt;=10,ROW($A$2:$A$93),""),ROW()-2),COLUMN()-6),"")</f>
        <v/>
      </c>
      <c r="I52" s="1" t="str">
        <f t="array" ref="I52">IFERROR(INDEX(db,SMALL(IF($D$2:$D$93&gt;=10,ROW($A$2:$A$93),""),ROW()-2),COLUMN()-6),"")</f>
        <v/>
      </c>
      <c r="J52" s="2" t="str">
        <f t="array" ref="J52">IFERROR(INDEX(db,SMALL(IF($D$2:$D$93&gt;=10,ROW($A$2:$A$93),""),ROW()-2),COLUMN()-6),"")</f>
        <v/>
      </c>
      <c r="K52" s="1" t="str">
        <f t="array" ref="K52">IFERROR(INDEX(db,SMALL(IF($D$2:$D$93&gt;=10,ROW($A$2:$A$93),""),ROW()-2),COLUMN()-6),"")</f>
        <v/>
      </c>
      <c r="L52" s="1" t="str">
        <f t="array" ref="L52">IFERROR(INDEX(db,SMALL(IF($B$2:$B$93="3年生",ROW($B$2:$B$93)),ROW()-2),COLUMN()-11),"")</f>
        <v/>
      </c>
      <c r="M52" s="1" t="str">
        <f t="array" ref="M52">IFERROR(INDEX(db,SMALL(IF($B$2:$B$93="3年生",ROW($B$2:$B$93)),ROW()-2),COLUMN()-11),"")</f>
        <v/>
      </c>
      <c r="N52" s="1" t="str">
        <f t="array" ref="N52">IFERROR(INDEX(db,SMALL(IF($B$2:$B$93="3年生",ROW($B$2:$B$93)),ROW()-2),COLUMN()-11),"")</f>
        <v/>
      </c>
      <c r="O52" s="3" t="str">
        <f t="array" ref="O52">IFERROR(INDEX(db,SMALL(IF($B$2:$B$93="3年生",ROW($B$2:$B$93)),ROW()-2),COLUMN()-11),"")</f>
        <v/>
      </c>
      <c r="Q52" s="1" t="str">
        <f t="array" ref="Q52">IFERROR(INDEX(db,SMALL(IF($C$2:$C$93="田中",ROW($C$2:$C$93)),ROW()-2),COLUMN()-16),"")</f>
        <v/>
      </c>
      <c r="R52" s="1" t="str">
        <f t="array" ref="R52">IFERROR(INDEX(db,SMALL(IF($C$2:$C$93="田中",ROW($C$2:$C$93)),ROW()-2),COLUMN()-16),"")</f>
        <v/>
      </c>
      <c r="S52" s="1" t="str">
        <f t="array" ref="S52">IFERROR(INDEX(db,SMALL(IF($C$2:$C$93="田中",ROW($C$2:$C$93)),ROW()-2),COLUMN()-16),"")</f>
        <v/>
      </c>
      <c r="T52" s="3" t="str">
        <f t="array" ref="T52">IFERROR(INDEX(db,SMALL(IF($C$2:$C$93="田中",ROW($C$2:$C$93)),ROW()-2),COLUMN()-16),"")</f>
        <v/>
      </c>
    </row>
    <row r="53" spans="1:20" x14ac:dyDescent="0.45">
      <c r="A53" s="1">
        <v>42452</v>
      </c>
      <c r="B53" t="s">
        <v>16</v>
      </c>
      <c r="C53" t="s">
        <v>5</v>
      </c>
      <c r="D53">
        <v>2</v>
      </c>
      <c r="G53" s="1" t="str">
        <f t="array" ref="G53">IFERROR(INDEX(db,SMALL(IF($D$2:$D$93&gt;=10,ROW($A$2:$A$93),""),ROW()-2),COLUMN()-6),"")</f>
        <v/>
      </c>
      <c r="H53" s="1" t="str">
        <f t="array" ref="H53">IFERROR(INDEX(db,SMALL(IF($D$2:$D$93&gt;=10,ROW($A$2:$A$93),""),ROW()-2),COLUMN()-6),"")</f>
        <v/>
      </c>
      <c r="I53" s="1" t="str">
        <f t="array" ref="I53">IFERROR(INDEX(db,SMALL(IF($D$2:$D$93&gt;=10,ROW($A$2:$A$93),""),ROW()-2),COLUMN()-6),"")</f>
        <v/>
      </c>
      <c r="J53" s="2" t="str">
        <f t="array" ref="J53">IFERROR(INDEX(db,SMALL(IF($D$2:$D$93&gt;=10,ROW($A$2:$A$93),""),ROW()-2),COLUMN()-6),"")</f>
        <v/>
      </c>
      <c r="K53" s="1" t="str">
        <f t="array" ref="K53">IFERROR(INDEX(db,SMALL(IF($D$2:$D$93&gt;=10,ROW($A$2:$A$93),""),ROW()-2),COLUMN()-6),"")</f>
        <v/>
      </c>
      <c r="L53" s="1" t="str">
        <f t="array" ref="L53">IFERROR(INDEX(db,SMALL(IF($B$2:$B$93="3年生",ROW($B$2:$B$93)),ROW()-2),COLUMN()-11),"")</f>
        <v/>
      </c>
      <c r="M53" s="1" t="str">
        <f t="array" ref="M53">IFERROR(INDEX(db,SMALL(IF($B$2:$B$93="3年生",ROW($B$2:$B$93)),ROW()-2),COLUMN()-11),"")</f>
        <v/>
      </c>
      <c r="N53" s="1" t="str">
        <f t="array" ref="N53">IFERROR(INDEX(db,SMALL(IF($B$2:$B$93="3年生",ROW($B$2:$B$93)),ROW()-2),COLUMN()-11),"")</f>
        <v/>
      </c>
      <c r="O53" s="3" t="str">
        <f t="array" ref="O53">IFERROR(INDEX(db,SMALL(IF($B$2:$B$93="3年生",ROW($B$2:$B$93)),ROW()-2),COLUMN()-11),"")</f>
        <v/>
      </c>
      <c r="Q53" s="1" t="str">
        <f t="array" ref="Q53">IFERROR(INDEX(db,SMALL(IF($C$2:$C$93="田中",ROW($C$2:$C$93)),ROW()-2),COLUMN()-16),"")</f>
        <v/>
      </c>
      <c r="R53" s="1" t="str">
        <f t="array" ref="R53">IFERROR(INDEX(db,SMALL(IF($C$2:$C$93="田中",ROW($C$2:$C$93)),ROW()-2),COLUMN()-16),"")</f>
        <v/>
      </c>
      <c r="S53" s="1" t="str">
        <f t="array" ref="S53">IFERROR(INDEX(db,SMALL(IF($C$2:$C$93="田中",ROW($C$2:$C$93)),ROW()-2),COLUMN()-16),"")</f>
        <v/>
      </c>
      <c r="T53" s="3" t="str">
        <f t="array" ref="T53">IFERROR(INDEX(db,SMALL(IF($C$2:$C$93="田中",ROW($C$2:$C$93)),ROW()-2),COLUMN()-16),"")</f>
        <v/>
      </c>
    </row>
    <row r="54" spans="1:20" x14ac:dyDescent="0.45">
      <c r="A54" s="1">
        <v>42453</v>
      </c>
      <c r="B54" t="s">
        <v>20</v>
      </c>
      <c r="C54" t="s">
        <v>6</v>
      </c>
      <c r="D54">
        <v>10</v>
      </c>
      <c r="G54" s="1" t="str">
        <f t="array" ref="G54">IFERROR(INDEX(db,SMALL(IF($D$2:$D$93&gt;=10,ROW($A$2:$A$93),""),ROW()-2),COLUMN()-6),"")</f>
        <v/>
      </c>
      <c r="H54" s="1" t="str">
        <f t="array" ref="H54">IFERROR(INDEX(db,SMALL(IF($D$2:$D$93&gt;=10,ROW($A$2:$A$93),""),ROW()-2),COLUMN()-6),"")</f>
        <v/>
      </c>
      <c r="I54" s="1" t="str">
        <f t="array" ref="I54">IFERROR(INDEX(db,SMALL(IF($D$2:$D$93&gt;=10,ROW($A$2:$A$93),""),ROW()-2),COLUMN()-6),"")</f>
        <v/>
      </c>
      <c r="J54" s="2" t="str">
        <f t="array" ref="J54">IFERROR(INDEX(db,SMALL(IF($D$2:$D$93&gt;=10,ROW($A$2:$A$93),""),ROW()-2),COLUMN()-6),"")</f>
        <v/>
      </c>
      <c r="K54" s="1" t="str">
        <f t="array" ref="K54">IFERROR(INDEX(db,SMALL(IF($D$2:$D$93&gt;=10,ROW($A$2:$A$93),""),ROW()-2),COLUMN()-6),"")</f>
        <v/>
      </c>
      <c r="L54" s="1" t="str">
        <f t="array" ref="L54">IFERROR(INDEX(db,SMALL(IF($B$2:$B$93="3年生",ROW($B$2:$B$93)),ROW()-2),COLUMN()-11),"")</f>
        <v/>
      </c>
      <c r="M54" s="1" t="str">
        <f t="array" ref="M54">IFERROR(INDEX(db,SMALL(IF($B$2:$B$93="3年生",ROW($B$2:$B$93)),ROW()-2),COLUMN()-11),"")</f>
        <v/>
      </c>
      <c r="N54" s="1" t="str">
        <f t="array" ref="N54">IFERROR(INDEX(db,SMALL(IF($B$2:$B$93="3年生",ROW($B$2:$B$93)),ROW()-2),COLUMN()-11),"")</f>
        <v/>
      </c>
      <c r="O54" s="3" t="str">
        <f t="array" ref="O54">IFERROR(INDEX(db,SMALL(IF($B$2:$B$93="3年生",ROW($B$2:$B$93)),ROW()-2),COLUMN()-11),"")</f>
        <v/>
      </c>
      <c r="Q54" s="1" t="str">
        <f t="array" ref="Q54">IFERROR(INDEX(db,SMALL(IF($C$2:$C$93="田中",ROW($C$2:$C$93)),ROW()-2),COLUMN()-16),"")</f>
        <v/>
      </c>
      <c r="R54" s="1" t="str">
        <f t="array" ref="R54">IFERROR(INDEX(db,SMALL(IF($C$2:$C$93="田中",ROW($C$2:$C$93)),ROW()-2),COLUMN()-16),"")</f>
        <v/>
      </c>
      <c r="S54" s="1" t="str">
        <f t="array" ref="S54">IFERROR(INDEX(db,SMALL(IF($C$2:$C$93="田中",ROW($C$2:$C$93)),ROW()-2),COLUMN()-16),"")</f>
        <v/>
      </c>
      <c r="T54" s="3" t="str">
        <f t="array" ref="T54">IFERROR(INDEX(db,SMALL(IF($C$2:$C$93="田中",ROW($C$2:$C$93)),ROW()-2),COLUMN()-16),"")</f>
        <v/>
      </c>
    </row>
    <row r="55" spans="1:20" x14ac:dyDescent="0.45">
      <c r="A55" s="1">
        <v>42454</v>
      </c>
      <c r="B55" t="s">
        <v>15</v>
      </c>
      <c r="C55" t="s">
        <v>7</v>
      </c>
      <c r="D55">
        <v>3</v>
      </c>
      <c r="G55" s="1" t="str">
        <f t="array" ref="G55">IFERROR(INDEX(db,SMALL(IF($D$2:$D$93&gt;=10,ROW($A$2:$A$93),""),ROW()-2),COLUMN()-6),"")</f>
        <v/>
      </c>
      <c r="H55" s="1" t="str">
        <f t="array" ref="H55">IFERROR(INDEX(db,SMALL(IF($D$2:$D$93&gt;=10,ROW($A$2:$A$93),""),ROW()-2),COLUMN()-6),"")</f>
        <v/>
      </c>
      <c r="I55" s="1" t="str">
        <f t="array" ref="I55">IFERROR(INDEX(db,SMALL(IF($D$2:$D$93&gt;=10,ROW($A$2:$A$93),""),ROW()-2),COLUMN()-6),"")</f>
        <v/>
      </c>
      <c r="J55" s="2" t="str">
        <f t="array" ref="J55">IFERROR(INDEX(db,SMALL(IF($D$2:$D$93&gt;=10,ROW($A$2:$A$93),""),ROW()-2),COLUMN()-6),"")</f>
        <v/>
      </c>
      <c r="K55" s="1" t="str">
        <f t="array" ref="K55">IFERROR(INDEX(db,SMALL(IF($D$2:$D$93&gt;=10,ROW($A$2:$A$93),""),ROW()-2),COLUMN()-6),"")</f>
        <v/>
      </c>
      <c r="L55" s="1" t="str">
        <f t="array" ref="L55">IFERROR(INDEX(db,SMALL(IF($B$2:$B$93="3年生",ROW($B$2:$B$93)),ROW()-2),COLUMN()-11),"")</f>
        <v/>
      </c>
      <c r="M55" s="1" t="str">
        <f t="array" ref="M55">IFERROR(INDEX(db,SMALL(IF($B$2:$B$93="3年生",ROW($B$2:$B$93)),ROW()-2),COLUMN()-11),"")</f>
        <v/>
      </c>
      <c r="N55" s="1" t="str">
        <f t="array" ref="N55">IFERROR(INDEX(db,SMALL(IF($B$2:$B$93="3年生",ROW($B$2:$B$93)),ROW()-2),COLUMN()-11),"")</f>
        <v/>
      </c>
      <c r="O55" s="3" t="str">
        <f t="array" ref="O55">IFERROR(INDEX(db,SMALL(IF($B$2:$B$93="3年生",ROW($B$2:$B$93)),ROW()-2),COLUMN()-11),"")</f>
        <v/>
      </c>
      <c r="Q55" s="1" t="str">
        <f t="array" ref="Q55">IFERROR(INDEX(db,SMALL(IF($C$2:$C$93="田中",ROW($C$2:$C$93)),ROW()-2),COLUMN()-16),"")</f>
        <v/>
      </c>
      <c r="R55" s="1" t="str">
        <f t="array" ref="R55">IFERROR(INDEX(db,SMALL(IF($C$2:$C$93="田中",ROW($C$2:$C$93)),ROW()-2),COLUMN()-16),"")</f>
        <v/>
      </c>
      <c r="S55" s="1" t="str">
        <f t="array" ref="S55">IFERROR(INDEX(db,SMALL(IF($C$2:$C$93="田中",ROW($C$2:$C$93)),ROW()-2),COLUMN()-16),"")</f>
        <v/>
      </c>
      <c r="T55" s="3" t="str">
        <f t="array" ref="T55">IFERROR(INDEX(db,SMALL(IF($C$2:$C$93="田中",ROW($C$2:$C$93)),ROW()-2),COLUMN()-16),"")</f>
        <v/>
      </c>
    </row>
    <row r="56" spans="1:20" x14ac:dyDescent="0.45">
      <c r="A56" s="1">
        <v>42455</v>
      </c>
      <c r="B56" t="s">
        <v>16</v>
      </c>
      <c r="C56" t="s">
        <v>8</v>
      </c>
      <c r="D56">
        <v>1</v>
      </c>
      <c r="G56" s="1" t="str">
        <f t="array" ref="G56">IFERROR(INDEX(db,SMALL(IF($D$2:$D$93&gt;=10,ROW($A$2:$A$93),""),ROW()-2),COLUMN()-6),"")</f>
        <v/>
      </c>
      <c r="H56" s="1" t="str">
        <f t="array" ref="H56">IFERROR(INDEX(db,SMALL(IF($D$2:$D$93&gt;=10,ROW($A$2:$A$93),""),ROW()-2),COLUMN()-6),"")</f>
        <v/>
      </c>
      <c r="I56" s="1" t="str">
        <f t="array" ref="I56">IFERROR(INDEX(db,SMALL(IF($D$2:$D$93&gt;=10,ROW($A$2:$A$93),""),ROW()-2),COLUMN()-6),"")</f>
        <v/>
      </c>
      <c r="J56" s="2" t="str">
        <f t="array" ref="J56">IFERROR(INDEX(db,SMALL(IF($D$2:$D$93&gt;=10,ROW($A$2:$A$93),""),ROW()-2),COLUMN()-6),"")</f>
        <v/>
      </c>
      <c r="K56" s="1" t="str">
        <f t="array" ref="K56">IFERROR(INDEX(db,SMALL(IF($D$2:$D$93&gt;=10,ROW($A$2:$A$93),""),ROW()-2),COLUMN()-6),"")</f>
        <v/>
      </c>
      <c r="L56" s="1" t="str">
        <f t="array" ref="L56">IFERROR(INDEX(db,SMALL(IF($B$2:$B$93="3年生",ROW($B$2:$B$93)),ROW()-2),COLUMN()-11),"")</f>
        <v/>
      </c>
      <c r="M56" s="1" t="str">
        <f t="array" ref="M56">IFERROR(INDEX(db,SMALL(IF($B$2:$B$93="3年生",ROW($B$2:$B$93)),ROW()-2),COLUMN()-11),"")</f>
        <v/>
      </c>
      <c r="N56" s="1" t="str">
        <f t="array" ref="N56">IFERROR(INDEX(db,SMALL(IF($B$2:$B$93="3年生",ROW($B$2:$B$93)),ROW()-2),COLUMN()-11),"")</f>
        <v/>
      </c>
      <c r="O56" s="3" t="str">
        <f t="array" ref="O56">IFERROR(INDEX(db,SMALL(IF($B$2:$B$93="3年生",ROW($B$2:$B$93)),ROW()-2),COLUMN()-11),"")</f>
        <v/>
      </c>
      <c r="Q56" s="1" t="str">
        <f t="array" ref="Q56">IFERROR(INDEX(db,SMALL(IF($C$2:$C$93="田中",ROW($C$2:$C$93)),ROW()-2),COLUMN()-16),"")</f>
        <v/>
      </c>
      <c r="R56" s="1" t="str">
        <f t="array" ref="R56">IFERROR(INDEX(db,SMALL(IF($C$2:$C$93="田中",ROW($C$2:$C$93)),ROW()-2),COLUMN()-16),"")</f>
        <v/>
      </c>
      <c r="S56" s="1" t="str">
        <f t="array" ref="S56">IFERROR(INDEX(db,SMALL(IF($C$2:$C$93="田中",ROW($C$2:$C$93)),ROW()-2),COLUMN()-16),"")</f>
        <v/>
      </c>
      <c r="T56" s="3" t="str">
        <f t="array" ref="T56">IFERROR(INDEX(db,SMALL(IF($C$2:$C$93="田中",ROW($C$2:$C$93)),ROW()-2),COLUMN()-16),"")</f>
        <v/>
      </c>
    </row>
    <row r="57" spans="1:20" x14ac:dyDescent="0.45">
      <c r="A57" s="1">
        <v>42456</v>
      </c>
      <c r="B57" t="s">
        <v>16</v>
      </c>
      <c r="C57" t="s">
        <v>9</v>
      </c>
      <c r="D57">
        <v>1</v>
      </c>
      <c r="G57" s="1" t="str">
        <f t="array" ref="G57">IFERROR(INDEX(db,SMALL(IF($D$2:$D$93&gt;=10,ROW($A$2:$A$93),""),ROW()-2),COLUMN()-6),"")</f>
        <v/>
      </c>
      <c r="H57" s="1" t="str">
        <f t="array" ref="H57">IFERROR(INDEX(db,SMALL(IF($D$2:$D$93&gt;=10,ROW($A$2:$A$93),""),ROW()-2),COLUMN()-6),"")</f>
        <v/>
      </c>
      <c r="I57" s="1" t="str">
        <f t="array" ref="I57">IFERROR(INDEX(db,SMALL(IF($D$2:$D$93&gt;=10,ROW($A$2:$A$93),""),ROW()-2),COLUMN()-6),"")</f>
        <v/>
      </c>
      <c r="J57" s="2" t="str">
        <f t="array" ref="J57">IFERROR(INDEX(db,SMALL(IF($D$2:$D$93&gt;=10,ROW($A$2:$A$93),""),ROW()-2),COLUMN()-6),"")</f>
        <v/>
      </c>
      <c r="K57" s="1" t="str">
        <f t="array" ref="K57">IFERROR(INDEX(db,SMALL(IF($D$2:$D$93&gt;=10,ROW($A$2:$A$93),""),ROW()-2),COLUMN()-6),"")</f>
        <v/>
      </c>
      <c r="L57" s="1" t="str">
        <f t="array" ref="L57">IFERROR(INDEX(db,SMALL(IF($B$2:$B$93="3年生",ROW($B$2:$B$93)),ROW()-2),COLUMN()-11),"")</f>
        <v/>
      </c>
      <c r="M57" s="1" t="str">
        <f t="array" ref="M57">IFERROR(INDEX(db,SMALL(IF($B$2:$B$93="3年生",ROW($B$2:$B$93)),ROW()-2),COLUMN()-11),"")</f>
        <v/>
      </c>
      <c r="N57" s="1" t="str">
        <f t="array" ref="N57">IFERROR(INDEX(db,SMALL(IF($B$2:$B$93="3年生",ROW($B$2:$B$93)),ROW()-2),COLUMN()-11),"")</f>
        <v/>
      </c>
      <c r="O57" s="3" t="str">
        <f t="array" ref="O57">IFERROR(INDEX(db,SMALL(IF($B$2:$B$93="3年生",ROW($B$2:$B$93)),ROW()-2),COLUMN()-11),"")</f>
        <v/>
      </c>
      <c r="Q57" s="1" t="str">
        <f t="array" ref="Q57">IFERROR(INDEX(db,SMALL(IF($C$2:$C$93="田中",ROW($C$2:$C$93)),ROW()-2),COLUMN()-16),"")</f>
        <v/>
      </c>
      <c r="R57" s="1" t="str">
        <f t="array" ref="R57">IFERROR(INDEX(db,SMALL(IF($C$2:$C$93="田中",ROW($C$2:$C$93)),ROW()-2),COLUMN()-16),"")</f>
        <v/>
      </c>
      <c r="S57" s="1" t="str">
        <f t="array" ref="S57">IFERROR(INDEX(db,SMALL(IF($C$2:$C$93="田中",ROW($C$2:$C$93)),ROW()-2),COLUMN()-16),"")</f>
        <v/>
      </c>
      <c r="T57" s="3" t="str">
        <f t="array" ref="T57">IFERROR(INDEX(db,SMALL(IF($C$2:$C$93="田中",ROW($C$2:$C$93)),ROW()-2),COLUMN()-16),"")</f>
        <v/>
      </c>
    </row>
    <row r="58" spans="1:20" x14ac:dyDescent="0.45">
      <c r="A58" s="1">
        <v>42457</v>
      </c>
      <c r="B58" t="s">
        <v>19</v>
      </c>
      <c r="C58" t="s">
        <v>10</v>
      </c>
      <c r="D58">
        <v>10</v>
      </c>
      <c r="G58" s="1" t="str">
        <f t="array" ref="G58">IFERROR(INDEX(db,SMALL(IF($D$2:$D$93&gt;=10,ROW($A$2:$A$93),""),ROW()-2),COLUMN()-6),"")</f>
        <v/>
      </c>
      <c r="H58" s="1" t="str">
        <f t="array" ref="H58">IFERROR(INDEX(db,SMALL(IF($D$2:$D$93&gt;=10,ROW($A$2:$A$93),""),ROW()-2),COLUMN()-6),"")</f>
        <v/>
      </c>
      <c r="I58" s="1" t="str">
        <f t="array" ref="I58">IFERROR(INDEX(db,SMALL(IF($D$2:$D$93&gt;=10,ROW($A$2:$A$93),""),ROW()-2),COLUMN()-6),"")</f>
        <v/>
      </c>
      <c r="J58" s="2" t="str">
        <f t="array" ref="J58">IFERROR(INDEX(db,SMALL(IF($D$2:$D$93&gt;=10,ROW($A$2:$A$93),""),ROW()-2),COLUMN()-6),"")</f>
        <v/>
      </c>
      <c r="K58" s="1" t="str">
        <f t="array" ref="K58">IFERROR(INDEX(db,SMALL(IF($D$2:$D$93&gt;=10,ROW($A$2:$A$93),""),ROW()-2),COLUMN()-6),"")</f>
        <v/>
      </c>
      <c r="L58" s="1" t="str">
        <f t="array" ref="L58">IFERROR(INDEX(db,SMALL(IF($B$2:$B$93="3年生",ROW($B$2:$B$93)),ROW()-2),COLUMN()-11),"")</f>
        <v/>
      </c>
      <c r="M58" s="1" t="str">
        <f t="array" ref="M58">IFERROR(INDEX(db,SMALL(IF($B$2:$B$93="3年生",ROW($B$2:$B$93)),ROW()-2),COLUMN()-11),"")</f>
        <v/>
      </c>
      <c r="N58" s="1" t="str">
        <f t="array" ref="N58">IFERROR(INDEX(db,SMALL(IF($B$2:$B$93="3年生",ROW($B$2:$B$93)),ROW()-2),COLUMN()-11),"")</f>
        <v/>
      </c>
      <c r="O58" s="3" t="str">
        <f t="array" ref="O58">IFERROR(INDEX(db,SMALL(IF($B$2:$B$93="3年生",ROW($B$2:$B$93)),ROW()-2),COLUMN()-11),"")</f>
        <v/>
      </c>
      <c r="Q58" s="1" t="str">
        <f t="array" ref="Q58">IFERROR(INDEX(db,SMALL(IF($C$2:$C$93="田中",ROW($C$2:$C$93)),ROW()-2),COLUMN()-16),"")</f>
        <v/>
      </c>
      <c r="R58" s="1" t="str">
        <f t="array" ref="R58">IFERROR(INDEX(db,SMALL(IF($C$2:$C$93="田中",ROW($C$2:$C$93)),ROW()-2),COLUMN()-16),"")</f>
        <v/>
      </c>
      <c r="S58" s="1" t="str">
        <f t="array" ref="S58">IFERROR(INDEX(db,SMALL(IF($C$2:$C$93="田中",ROW($C$2:$C$93)),ROW()-2),COLUMN()-16),"")</f>
        <v/>
      </c>
      <c r="T58" s="3" t="str">
        <f t="array" ref="T58">IFERROR(INDEX(db,SMALL(IF($C$2:$C$93="田中",ROW($C$2:$C$93)),ROW()-2),COLUMN()-16),"")</f>
        <v/>
      </c>
    </row>
    <row r="59" spans="1:20" x14ac:dyDescent="0.45">
      <c r="A59" s="1">
        <v>42458</v>
      </c>
      <c r="B59" t="s">
        <v>17</v>
      </c>
      <c r="C59" t="s">
        <v>11</v>
      </c>
      <c r="D59">
        <v>10</v>
      </c>
      <c r="G59" s="1" t="str">
        <f t="array" ref="G59">IFERROR(INDEX(db,SMALL(IF($D$2:$D$93&gt;=10,ROW($A$2:$A$93),""),ROW()-2),COLUMN()-6),"")</f>
        <v/>
      </c>
      <c r="H59" s="1" t="str">
        <f t="array" ref="H59">IFERROR(INDEX(db,SMALL(IF($D$2:$D$93&gt;=10,ROW($A$2:$A$93),""),ROW()-2),COLUMN()-6),"")</f>
        <v/>
      </c>
      <c r="I59" s="1" t="str">
        <f t="array" ref="I59">IFERROR(INDEX(db,SMALL(IF($D$2:$D$93&gt;=10,ROW($A$2:$A$93),""),ROW()-2),COLUMN()-6),"")</f>
        <v/>
      </c>
      <c r="J59" s="2" t="str">
        <f t="array" ref="J59">IFERROR(INDEX(db,SMALL(IF($D$2:$D$93&gt;=10,ROW($A$2:$A$93),""),ROW()-2),COLUMN()-6),"")</f>
        <v/>
      </c>
      <c r="K59" s="1" t="str">
        <f t="array" ref="K59">IFERROR(INDEX(db,SMALL(IF($D$2:$D$93&gt;=10,ROW($A$2:$A$93),""),ROW()-2),COLUMN()-6),"")</f>
        <v/>
      </c>
      <c r="L59" s="1" t="str">
        <f t="array" ref="L59">IFERROR(INDEX(db,SMALL(IF($B$2:$B$93="3年生",ROW($B$2:$B$93)),ROW()-2),COLUMN()-11),"")</f>
        <v/>
      </c>
      <c r="M59" s="1" t="str">
        <f t="array" ref="M59">IFERROR(INDEX(db,SMALL(IF($B$2:$B$93="3年生",ROW($B$2:$B$93)),ROW()-2),COLUMN()-11),"")</f>
        <v/>
      </c>
      <c r="N59" s="1" t="str">
        <f t="array" ref="N59">IFERROR(INDEX(db,SMALL(IF($B$2:$B$93="3年生",ROW($B$2:$B$93)),ROW()-2),COLUMN()-11),"")</f>
        <v/>
      </c>
      <c r="O59" s="3" t="str">
        <f t="array" ref="O59">IFERROR(INDEX(db,SMALL(IF($B$2:$B$93="3年生",ROW($B$2:$B$93)),ROW()-2),COLUMN()-11),"")</f>
        <v/>
      </c>
      <c r="Q59" s="1" t="str">
        <f t="array" ref="Q59">IFERROR(INDEX(db,SMALL(IF($C$2:$C$93="田中",ROW($C$2:$C$93)),ROW()-2),COLUMN()-16),"")</f>
        <v/>
      </c>
      <c r="R59" s="1" t="str">
        <f t="array" ref="R59">IFERROR(INDEX(db,SMALL(IF($C$2:$C$93="田中",ROW($C$2:$C$93)),ROW()-2),COLUMN()-16),"")</f>
        <v/>
      </c>
      <c r="S59" s="1" t="str">
        <f t="array" ref="S59">IFERROR(INDEX(db,SMALL(IF($C$2:$C$93="田中",ROW($C$2:$C$93)),ROW()-2),COLUMN()-16),"")</f>
        <v/>
      </c>
      <c r="T59" s="3" t="str">
        <f t="array" ref="T59">IFERROR(INDEX(db,SMALL(IF($C$2:$C$93="田中",ROW($C$2:$C$93)),ROW()-2),COLUMN()-16),"")</f>
        <v/>
      </c>
    </row>
    <row r="60" spans="1:20" x14ac:dyDescent="0.45">
      <c r="A60" s="1">
        <v>42459</v>
      </c>
      <c r="B60" t="s">
        <v>19</v>
      </c>
      <c r="C60" t="s">
        <v>12</v>
      </c>
      <c r="D60">
        <v>6</v>
      </c>
      <c r="G60" s="1" t="str">
        <f t="array" ref="G60">IFERROR(INDEX(db,SMALL(IF($D$2:$D$93&gt;=10,ROW($A$2:$A$93),""),ROW()-2),COLUMN()-6),"")</f>
        <v/>
      </c>
      <c r="H60" s="1" t="str">
        <f t="array" ref="H60">IFERROR(INDEX(db,SMALL(IF($D$2:$D$93&gt;=10,ROW($A$2:$A$93),""),ROW()-2),COLUMN()-6),"")</f>
        <v/>
      </c>
      <c r="I60" s="1" t="str">
        <f t="array" ref="I60">IFERROR(INDEX(db,SMALL(IF($D$2:$D$93&gt;=10,ROW($A$2:$A$93),""),ROW()-2),COLUMN()-6),"")</f>
        <v/>
      </c>
      <c r="J60" s="2" t="str">
        <f t="array" ref="J60">IFERROR(INDEX(db,SMALL(IF($D$2:$D$93&gt;=10,ROW($A$2:$A$93),""),ROW()-2),COLUMN()-6),"")</f>
        <v/>
      </c>
      <c r="K60" s="1" t="str">
        <f t="array" ref="K60">IFERROR(INDEX(db,SMALL(IF($D$2:$D$93&gt;=10,ROW($A$2:$A$93),""),ROW()-2),COLUMN()-6),"")</f>
        <v/>
      </c>
      <c r="L60" s="1" t="str">
        <f t="array" ref="L60">IFERROR(INDEX(db,SMALL(IF($B$2:$B$93="3年生",ROW($B$2:$B$93)),ROW()-2),COLUMN()-11),"")</f>
        <v/>
      </c>
      <c r="M60" s="1" t="str">
        <f t="array" ref="M60">IFERROR(INDEX(db,SMALL(IF($B$2:$B$93="3年生",ROW($B$2:$B$93)),ROW()-2),COLUMN()-11),"")</f>
        <v/>
      </c>
      <c r="N60" s="1" t="str">
        <f t="array" ref="N60">IFERROR(INDEX(db,SMALL(IF($B$2:$B$93="3年生",ROW($B$2:$B$93)),ROW()-2),COLUMN()-11),"")</f>
        <v/>
      </c>
      <c r="O60" s="3" t="str">
        <f t="array" ref="O60">IFERROR(INDEX(db,SMALL(IF($B$2:$B$93="3年生",ROW($B$2:$B$93)),ROW()-2),COLUMN()-11),"")</f>
        <v/>
      </c>
      <c r="Q60" s="1" t="str">
        <f t="array" ref="Q60">IFERROR(INDEX(db,SMALL(IF($C$2:$C$93="田中",ROW($C$2:$C$93)),ROW()-2),COLUMN()-16),"")</f>
        <v/>
      </c>
      <c r="R60" s="1" t="str">
        <f t="array" ref="R60">IFERROR(INDEX(db,SMALL(IF($C$2:$C$93="田中",ROW($C$2:$C$93)),ROW()-2),COLUMN()-16),"")</f>
        <v/>
      </c>
      <c r="S60" s="1" t="str">
        <f t="array" ref="S60">IFERROR(INDEX(db,SMALL(IF($C$2:$C$93="田中",ROW($C$2:$C$93)),ROW()-2),COLUMN()-16),"")</f>
        <v/>
      </c>
      <c r="T60" s="3" t="str">
        <f t="array" ref="T60">IFERROR(INDEX(db,SMALL(IF($C$2:$C$93="田中",ROW($C$2:$C$93)),ROW()-2),COLUMN()-16),"")</f>
        <v/>
      </c>
    </row>
    <row r="61" spans="1:20" x14ac:dyDescent="0.45">
      <c r="A61" s="1">
        <v>42460</v>
      </c>
      <c r="B61" t="s">
        <v>20</v>
      </c>
      <c r="C61" t="s">
        <v>13</v>
      </c>
      <c r="D61">
        <v>4</v>
      </c>
      <c r="G61" s="1" t="str">
        <f t="array" ref="G61">IFERROR(INDEX(db,SMALL(IF($D$2:$D$93&gt;=10,ROW($A$2:$A$93),""),ROW()-2),COLUMN()-6),"")</f>
        <v/>
      </c>
      <c r="H61" s="1" t="str">
        <f t="array" ref="H61">IFERROR(INDEX(db,SMALL(IF($D$2:$D$93&gt;=10,ROW($A$2:$A$93),""),ROW()-2),COLUMN()-6),"")</f>
        <v/>
      </c>
      <c r="I61" s="1" t="str">
        <f t="array" ref="I61">IFERROR(INDEX(db,SMALL(IF($D$2:$D$93&gt;=10,ROW($A$2:$A$93),""),ROW()-2),COLUMN()-6),"")</f>
        <v/>
      </c>
      <c r="J61" s="2" t="str">
        <f t="array" ref="J61">IFERROR(INDEX(db,SMALL(IF($D$2:$D$93&gt;=10,ROW($A$2:$A$93),""),ROW()-2),COLUMN()-6),"")</f>
        <v/>
      </c>
      <c r="K61" s="1" t="str">
        <f t="array" ref="K61">IFERROR(INDEX(db,SMALL(IF($D$2:$D$93&gt;=10,ROW($A$2:$A$93),""),ROW()-2),COLUMN()-6),"")</f>
        <v/>
      </c>
      <c r="L61" s="1" t="str">
        <f t="array" ref="L61">IFERROR(INDEX(db,SMALL(IF($B$2:$B$93="3年生",ROW($B$2:$B$93)),ROW()-2),COLUMN()-11),"")</f>
        <v/>
      </c>
      <c r="M61" s="1" t="str">
        <f t="array" ref="M61">IFERROR(INDEX(db,SMALL(IF($B$2:$B$93="3年生",ROW($B$2:$B$93)),ROW()-2),COLUMN()-11),"")</f>
        <v/>
      </c>
      <c r="N61" s="1" t="str">
        <f t="array" ref="N61">IFERROR(INDEX(db,SMALL(IF($B$2:$B$93="3年生",ROW($B$2:$B$93)),ROW()-2),COLUMN()-11),"")</f>
        <v/>
      </c>
      <c r="O61" s="3" t="str">
        <f t="array" ref="O61">IFERROR(INDEX(db,SMALL(IF($B$2:$B$93="3年生",ROW($B$2:$B$93)),ROW()-2),COLUMN()-11),"")</f>
        <v/>
      </c>
      <c r="Q61" s="1" t="str">
        <f t="array" ref="Q61">IFERROR(INDEX(db,SMALL(IF($C$2:$C$93="田中",ROW($C$2:$C$93)),ROW()-2),COLUMN()-16),"")</f>
        <v/>
      </c>
      <c r="R61" s="1" t="str">
        <f t="array" ref="R61">IFERROR(INDEX(db,SMALL(IF($C$2:$C$93="田中",ROW($C$2:$C$93)),ROW()-2),COLUMN()-16),"")</f>
        <v/>
      </c>
      <c r="S61" s="1" t="str">
        <f t="array" ref="S61">IFERROR(INDEX(db,SMALL(IF($C$2:$C$93="田中",ROW($C$2:$C$93)),ROW()-2),COLUMN()-16),"")</f>
        <v/>
      </c>
      <c r="T61" s="3" t="str">
        <f t="array" ref="T61">IFERROR(INDEX(db,SMALL(IF($C$2:$C$93="田中",ROW($C$2:$C$93)),ROW()-2),COLUMN()-16),"")</f>
        <v/>
      </c>
    </row>
    <row r="62" spans="1:20" x14ac:dyDescent="0.45">
      <c r="A62" s="1">
        <v>42461</v>
      </c>
      <c r="B62" t="s">
        <v>15</v>
      </c>
      <c r="C62" t="s">
        <v>2</v>
      </c>
      <c r="D62">
        <v>9</v>
      </c>
      <c r="G62" s="1" t="str">
        <f t="array" ref="G62">IFERROR(INDEX(db,SMALL(IF($D$2:$D$93&gt;=10,ROW($A$2:$A$93),""),ROW()-2),COLUMN()-6),"")</f>
        <v/>
      </c>
      <c r="H62" s="1" t="str">
        <f t="array" ref="H62">IFERROR(INDEX(db,SMALL(IF($D$2:$D$93&gt;=10,ROW($A$2:$A$93),""),ROW()-2),COLUMN()-6),"")</f>
        <v/>
      </c>
      <c r="I62" s="1" t="str">
        <f t="array" ref="I62">IFERROR(INDEX(db,SMALL(IF($D$2:$D$93&gt;=10,ROW($A$2:$A$93),""),ROW()-2),COLUMN()-6),"")</f>
        <v/>
      </c>
      <c r="J62" s="2" t="str">
        <f t="array" ref="J62">IFERROR(INDEX(db,SMALL(IF($D$2:$D$93&gt;=10,ROW($A$2:$A$93),""),ROW()-2),COLUMN()-6),"")</f>
        <v/>
      </c>
      <c r="K62" s="1" t="str">
        <f t="array" ref="K62">IFERROR(INDEX(db,SMALL(IF($D$2:$D$93&gt;=10,ROW($A$2:$A$93),""),ROW()-2),COLUMN()-6),"")</f>
        <v/>
      </c>
      <c r="L62" s="1" t="str">
        <f t="array" ref="L62">IFERROR(INDEX(db,SMALL(IF($B$2:$B$93="3年生",ROW($B$2:$B$93)),ROW()-2),COLUMN()-11),"")</f>
        <v/>
      </c>
      <c r="M62" s="1" t="str">
        <f t="array" ref="M62">IFERROR(INDEX(db,SMALL(IF($B$2:$B$93="3年生",ROW($B$2:$B$93)),ROW()-2),COLUMN()-11),"")</f>
        <v/>
      </c>
      <c r="N62" s="1" t="str">
        <f t="array" ref="N62">IFERROR(INDEX(db,SMALL(IF($B$2:$B$93="3年生",ROW($B$2:$B$93)),ROW()-2),COLUMN()-11),"")</f>
        <v/>
      </c>
      <c r="O62" s="3" t="str">
        <f t="array" ref="O62">IFERROR(INDEX(db,SMALL(IF($B$2:$B$93="3年生",ROW($B$2:$B$93)),ROW()-2),COLUMN()-11),"")</f>
        <v/>
      </c>
      <c r="Q62" s="1" t="str">
        <f t="array" ref="Q62">IFERROR(INDEX(db,SMALL(IF($C$2:$C$93="田中",ROW($C$2:$C$93)),ROW()-2),COLUMN()-16),"")</f>
        <v/>
      </c>
      <c r="R62" s="1" t="str">
        <f t="array" ref="R62">IFERROR(INDEX(db,SMALL(IF($C$2:$C$93="田中",ROW($C$2:$C$93)),ROW()-2),COLUMN()-16),"")</f>
        <v/>
      </c>
      <c r="S62" s="1" t="str">
        <f t="array" ref="S62">IFERROR(INDEX(db,SMALL(IF($C$2:$C$93="田中",ROW($C$2:$C$93)),ROW()-2),COLUMN()-16),"")</f>
        <v/>
      </c>
      <c r="T62" s="3" t="str">
        <f t="array" ref="T62">IFERROR(INDEX(db,SMALL(IF($C$2:$C$93="田中",ROW($C$2:$C$93)),ROW()-2),COLUMN()-16),"")</f>
        <v/>
      </c>
    </row>
    <row r="63" spans="1:20" x14ac:dyDescent="0.45">
      <c r="A63" s="1">
        <v>42462</v>
      </c>
      <c r="B63" t="s">
        <v>15</v>
      </c>
      <c r="C63" t="s">
        <v>3</v>
      </c>
      <c r="D63">
        <v>1</v>
      </c>
      <c r="G63" s="1" t="str">
        <f t="array" ref="G63">IFERROR(INDEX(db,SMALL(IF($D$2:$D$93&gt;=10,ROW($A$2:$A$93),""),ROW()-2),COLUMN()-6),"")</f>
        <v/>
      </c>
      <c r="H63" s="1" t="str">
        <f t="array" ref="H63">IFERROR(INDEX(db,SMALL(IF($D$2:$D$93&gt;=10,ROW($A$2:$A$93),""),ROW()-2),COLUMN()-6),"")</f>
        <v/>
      </c>
      <c r="I63" s="1" t="str">
        <f t="array" ref="I63">IFERROR(INDEX(db,SMALL(IF($D$2:$D$93&gt;=10,ROW($A$2:$A$93),""),ROW()-2),COLUMN()-6),"")</f>
        <v/>
      </c>
      <c r="J63" s="2" t="str">
        <f t="array" ref="J63">IFERROR(INDEX(db,SMALL(IF($D$2:$D$93&gt;=10,ROW($A$2:$A$93),""),ROW()-2),COLUMN()-6),"")</f>
        <v/>
      </c>
      <c r="K63" s="1" t="str">
        <f t="array" ref="K63">IFERROR(INDEX(db,SMALL(IF($D$2:$D$93&gt;=10,ROW($A$2:$A$93),""),ROW()-2),COLUMN()-6),"")</f>
        <v/>
      </c>
      <c r="L63" s="1" t="str">
        <f t="array" ref="L63">IFERROR(INDEX(db,SMALL(IF($B$2:$B$93="3年生",ROW($B$2:$B$93)),ROW()-2),COLUMN()-11),"")</f>
        <v/>
      </c>
      <c r="M63" s="1" t="str">
        <f t="array" ref="M63">IFERROR(INDEX(db,SMALL(IF($B$2:$B$93="3年生",ROW($B$2:$B$93)),ROW()-2),COLUMN()-11),"")</f>
        <v/>
      </c>
      <c r="N63" s="1" t="str">
        <f t="array" ref="N63">IFERROR(INDEX(db,SMALL(IF($B$2:$B$93="3年生",ROW($B$2:$B$93)),ROW()-2),COLUMN()-11),"")</f>
        <v/>
      </c>
      <c r="O63" s="3" t="str">
        <f t="array" ref="O63">IFERROR(INDEX(db,SMALL(IF($B$2:$B$93="3年生",ROW($B$2:$B$93)),ROW()-2),COLUMN()-11),"")</f>
        <v/>
      </c>
      <c r="Q63" s="1" t="str">
        <f t="array" ref="Q63">IFERROR(INDEX(db,SMALL(IF($C$2:$C$93="田中",ROW($C$2:$C$93)),ROW()-2),COLUMN()-16),"")</f>
        <v/>
      </c>
      <c r="R63" s="1" t="str">
        <f t="array" ref="R63">IFERROR(INDEX(db,SMALL(IF($C$2:$C$93="田中",ROW($C$2:$C$93)),ROW()-2),COLUMN()-16),"")</f>
        <v/>
      </c>
      <c r="S63" s="1" t="str">
        <f t="array" ref="S63">IFERROR(INDEX(db,SMALL(IF($C$2:$C$93="田中",ROW($C$2:$C$93)),ROW()-2),COLUMN()-16),"")</f>
        <v/>
      </c>
      <c r="T63" s="3" t="str">
        <f t="array" ref="T63">IFERROR(INDEX(db,SMALL(IF($C$2:$C$93="田中",ROW($C$2:$C$93)),ROW()-2),COLUMN()-16),"")</f>
        <v/>
      </c>
    </row>
    <row r="64" spans="1:20" x14ac:dyDescent="0.45">
      <c r="A64" s="1">
        <v>42463</v>
      </c>
      <c r="B64" t="s">
        <v>19</v>
      </c>
      <c r="C64" t="s">
        <v>4</v>
      </c>
      <c r="D64">
        <v>10</v>
      </c>
      <c r="G64" s="1" t="str">
        <f t="array" ref="G64">IFERROR(INDEX(db,SMALL(IF($D$2:$D$93&gt;=10,ROW($A$2:$A$93),""),ROW()-2),COLUMN()-6),"")</f>
        <v/>
      </c>
      <c r="H64" s="1" t="str">
        <f t="array" ref="H64">IFERROR(INDEX(db,SMALL(IF($D$2:$D$93&gt;=10,ROW($A$2:$A$93),""),ROW()-2),COLUMN()-6),"")</f>
        <v/>
      </c>
      <c r="I64" s="1" t="str">
        <f t="array" ref="I64">IFERROR(INDEX(db,SMALL(IF($D$2:$D$93&gt;=10,ROW($A$2:$A$93),""),ROW()-2),COLUMN()-6),"")</f>
        <v/>
      </c>
      <c r="J64" s="2" t="str">
        <f t="array" ref="J64">IFERROR(INDEX(db,SMALL(IF($D$2:$D$93&gt;=10,ROW($A$2:$A$93),""),ROW()-2),COLUMN()-6),"")</f>
        <v/>
      </c>
      <c r="K64" s="1" t="str">
        <f t="array" ref="K64">IFERROR(INDEX(db,SMALL(IF($D$2:$D$93&gt;=10,ROW($A$2:$A$93),""),ROW()-2),COLUMN()-6),"")</f>
        <v/>
      </c>
      <c r="L64" s="1" t="str">
        <f t="array" ref="L64">IFERROR(INDEX(db,SMALL(IF($B$2:$B$93="3年生",ROW($B$2:$B$93)),ROW()-2),COLUMN()-11),"")</f>
        <v/>
      </c>
      <c r="M64" s="1" t="str">
        <f t="array" ref="M64">IFERROR(INDEX(db,SMALL(IF($B$2:$B$93="3年生",ROW($B$2:$B$93)),ROW()-2),COLUMN()-11),"")</f>
        <v/>
      </c>
      <c r="N64" s="1" t="str">
        <f t="array" ref="N64">IFERROR(INDEX(db,SMALL(IF($B$2:$B$93="3年生",ROW($B$2:$B$93)),ROW()-2),COLUMN()-11),"")</f>
        <v/>
      </c>
      <c r="O64" s="3" t="str">
        <f t="array" ref="O64">IFERROR(INDEX(db,SMALL(IF($B$2:$B$93="3年生",ROW($B$2:$B$93)),ROW()-2),COLUMN()-11),"")</f>
        <v/>
      </c>
      <c r="Q64" s="1" t="str">
        <f t="array" ref="Q64">IFERROR(INDEX(db,SMALL(IF($C$2:$C$93="田中",ROW($C$2:$C$93)),ROW()-2),COLUMN()-16),"")</f>
        <v/>
      </c>
      <c r="R64" s="1" t="str">
        <f t="array" ref="R64">IFERROR(INDEX(db,SMALL(IF($C$2:$C$93="田中",ROW($C$2:$C$93)),ROW()-2),COLUMN()-16),"")</f>
        <v/>
      </c>
      <c r="S64" s="1" t="str">
        <f t="array" ref="S64">IFERROR(INDEX(db,SMALL(IF($C$2:$C$93="田中",ROW($C$2:$C$93)),ROW()-2),COLUMN()-16),"")</f>
        <v/>
      </c>
      <c r="T64" s="3" t="str">
        <f t="array" ref="T64">IFERROR(INDEX(db,SMALL(IF($C$2:$C$93="田中",ROW($C$2:$C$93)),ROW()-2),COLUMN()-16),"")</f>
        <v/>
      </c>
    </row>
    <row r="65" spans="1:20" x14ac:dyDescent="0.45">
      <c r="A65" s="1">
        <v>42464</v>
      </c>
      <c r="B65" t="s">
        <v>17</v>
      </c>
      <c r="C65" t="s">
        <v>5</v>
      </c>
      <c r="D65">
        <v>8</v>
      </c>
      <c r="G65" s="1" t="str">
        <f t="array" ref="G65">IFERROR(INDEX(db,SMALL(IF($D$2:$D$93&gt;=10,ROW($A$2:$A$93),""),ROW()-2),COLUMN()-6),"")</f>
        <v/>
      </c>
      <c r="H65" s="1" t="str">
        <f t="array" ref="H65">IFERROR(INDEX(db,SMALL(IF($D$2:$D$93&gt;=10,ROW($A$2:$A$93),""),ROW()-2),COLUMN()-6),"")</f>
        <v/>
      </c>
      <c r="I65" s="1" t="str">
        <f t="array" ref="I65">IFERROR(INDEX(db,SMALL(IF($D$2:$D$93&gt;=10,ROW($A$2:$A$93),""),ROW()-2),COLUMN()-6),"")</f>
        <v/>
      </c>
      <c r="J65" s="2" t="str">
        <f t="array" ref="J65">IFERROR(INDEX(db,SMALL(IF($D$2:$D$93&gt;=10,ROW($A$2:$A$93),""),ROW()-2),COLUMN()-6),"")</f>
        <v/>
      </c>
      <c r="K65" s="1" t="str">
        <f t="array" ref="K65">IFERROR(INDEX(db,SMALL(IF($D$2:$D$93&gt;=10,ROW($A$2:$A$93),""),ROW()-2),COLUMN()-6),"")</f>
        <v/>
      </c>
      <c r="L65" s="1" t="str">
        <f t="array" ref="L65">IFERROR(INDEX(db,SMALL(IF($B$2:$B$93="3年生",ROW($B$2:$B$93)),ROW()-2),COLUMN()-11),"")</f>
        <v/>
      </c>
      <c r="M65" s="1" t="str">
        <f t="array" ref="M65">IFERROR(INDEX(db,SMALL(IF($B$2:$B$93="3年生",ROW($B$2:$B$93)),ROW()-2),COLUMN()-11),"")</f>
        <v/>
      </c>
      <c r="N65" s="1" t="str">
        <f t="array" ref="N65">IFERROR(INDEX(db,SMALL(IF($B$2:$B$93="3年生",ROW($B$2:$B$93)),ROW()-2),COLUMN()-11),"")</f>
        <v/>
      </c>
      <c r="O65" s="3" t="str">
        <f t="array" ref="O65">IFERROR(INDEX(db,SMALL(IF($B$2:$B$93="3年生",ROW($B$2:$B$93)),ROW()-2),COLUMN()-11),"")</f>
        <v/>
      </c>
      <c r="Q65" s="1" t="str">
        <f t="array" ref="Q65">IFERROR(INDEX(db,SMALL(IF($C$2:$C$93="田中",ROW($C$2:$C$93)),ROW()-2),COLUMN()-16),"")</f>
        <v/>
      </c>
      <c r="R65" s="1" t="str">
        <f t="array" ref="R65">IFERROR(INDEX(db,SMALL(IF($C$2:$C$93="田中",ROW($C$2:$C$93)),ROW()-2),COLUMN()-16),"")</f>
        <v/>
      </c>
      <c r="S65" s="1" t="str">
        <f t="array" ref="S65">IFERROR(INDEX(db,SMALL(IF($C$2:$C$93="田中",ROW($C$2:$C$93)),ROW()-2),COLUMN()-16),"")</f>
        <v/>
      </c>
      <c r="T65" s="3" t="str">
        <f t="array" ref="T65">IFERROR(INDEX(db,SMALL(IF($C$2:$C$93="田中",ROW($C$2:$C$93)),ROW()-2),COLUMN()-16),"")</f>
        <v/>
      </c>
    </row>
    <row r="66" spans="1:20" x14ac:dyDescent="0.45">
      <c r="A66" s="1">
        <v>42465</v>
      </c>
      <c r="B66" t="s">
        <v>15</v>
      </c>
      <c r="C66" t="s">
        <v>6</v>
      </c>
      <c r="D66">
        <v>2</v>
      </c>
      <c r="G66" s="1" t="str">
        <f t="array" ref="G66">IFERROR(INDEX(db,SMALL(IF($D$2:$D$93&gt;=10,ROW($A$2:$A$93),""),ROW()-2),COLUMN()-6),"")</f>
        <v/>
      </c>
      <c r="H66" s="1" t="str">
        <f t="array" ref="H66">IFERROR(INDEX(db,SMALL(IF($D$2:$D$93&gt;=10,ROW($A$2:$A$93),""),ROW()-2),COLUMN()-6),"")</f>
        <v/>
      </c>
      <c r="I66" s="1" t="str">
        <f t="array" ref="I66">IFERROR(INDEX(db,SMALL(IF($D$2:$D$93&gt;=10,ROW($A$2:$A$93),""),ROW()-2),COLUMN()-6),"")</f>
        <v/>
      </c>
      <c r="J66" s="2" t="str">
        <f t="array" ref="J66">IFERROR(INDEX(db,SMALL(IF($D$2:$D$93&gt;=10,ROW($A$2:$A$93),""),ROW()-2),COLUMN()-6),"")</f>
        <v/>
      </c>
      <c r="K66" s="1" t="str">
        <f t="array" ref="K66">IFERROR(INDEX(db,SMALL(IF($D$2:$D$93&gt;=10,ROW($A$2:$A$93),""),ROW()-2),COLUMN()-6),"")</f>
        <v/>
      </c>
      <c r="L66" s="1" t="str">
        <f t="array" ref="L66">IFERROR(INDEX(db,SMALL(IF($B$2:$B$93="3年生",ROW($B$2:$B$93)),ROW()-2),COLUMN()-11),"")</f>
        <v/>
      </c>
      <c r="M66" s="1" t="str">
        <f t="array" ref="M66">IFERROR(INDEX(db,SMALL(IF($B$2:$B$93="3年生",ROW($B$2:$B$93)),ROW()-2),COLUMN()-11),"")</f>
        <v/>
      </c>
      <c r="N66" s="1" t="str">
        <f t="array" ref="N66">IFERROR(INDEX(db,SMALL(IF($B$2:$B$93="3年生",ROW($B$2:$B$93)),ROW()-2),COLUMN()-11),"")</f>
        <v/>
      </c>
      <c r="O66" s="3" t="str">
        <f t="array" ref="O66">IFERROR(INDEX(db,SMALL(IF($B$2:$B$93="3年生",ROW($B$2:$B$93)),ROW()-2),COLUMN()-11),"")</f>
        <v/>
      </c>
      <c r="Q66" s="1" t="str">
        <f t="array" ref="Q66">IFERROR(INDEX(db,SMALL(IF($C$2:$C$93="田中",ROW($C$2:$C$93)),ROW()-2),COLUMN()-16),"")</f>
        <v/>
      </c>
      <c r="R66" s="1" t="str">
        <f t="array" ref="R66">IFERROR(INDEX(db,SMALL(IF($C$2:$C$93="田中",ROW($C$2:$C$93)),ROW()-2),COLUMN()-16),"")</f>
        <v/>
      </c>
      <c r="S66" s="1" t="str">
        <f t="array" ref="S66">IFERROR(INDEX(db,SMALL(IF($C$2:$C$93="田中",ROW($C$2:$C$93)),ROW()-2),COLUMN()-16),"")</f>
        <v/>
      </c>
      <c r="T66" s="3" t="str">
        <f t="array" ref="T66">IFERROR(INDEX(db,SMALL(IF($C$2:$C$93="田中",ROW($C$2:$C$93)),ROW()-2),COLUMN()-16),"")</f>
        <v/>
      </c>
    </row>
    <row r="67" spans="1:20" x14ac:dyDescent="0.45">
      <c r="A67" s="1">
        <v>42466</v>
      </c>
      <c r="B67" t="s">
        <v>16</v>
      </c>
      <c r="C67" t="s">
        <v>7</v>
      </c>
      <c r="D67">
        <v>1</v>
      </c>
      <c r="G67" s="1" t="str">
        <f t="array" ref="G67">IFERROR(INDEX(db,SMALL(IF($D$2:$D$93&gt;=10,ROW($A$2:$A$93),""),ROW()-2),COLUMN()-6),"")</f>
        <v/>
      </c>
      <c r="H67" s="1" t="str">
        <f t="array" ref="H67">IFERROR(INDEX(db,SMALL(IF($D$2:$D$93&gt;=10,ROW($A$2:$A$93),""),ROW()-2),COLUMN()-6),"")</f>
        <v/>
      </c>
      <c r="I67" s="1" t="str">
        <f t="array" ref="I67">IFERROR(INDEX(db,SMALL(IF($D$2:$D$93&gt;=10,ROW($A$2:$A$93),""),ROW()-2),COLUMN()-6),"")</f>
        <v/>
      </c>
      <c r="J67" s="2" t="str">
        <f t="array" ref="J67">IFERROR(INDEX(db,SMALL(IF($D$2:$D$93&gt;=10,ROW($A$2:$A$93),""),ROW()-2),COLUMN()-6),"")</f>
        <v/>
      </c>
      <c r="K67" s="1" t="str">
        <f t="array" ref="K67">IFERROR(INDEX(db,SMALL(IF($D$2:$D$93&gt;=10,ROW($A$2:$A$93),""),ROW()-2),COLUMN()-6),"")</f>
        <v/>
      </c>
      <c r="L67" s="1" t="str">
        <f t="array" ref="L67">IFERROR(INDEX(db,SMALL(IF($B$2:$B$93="3年生",ROW($B$2:$B$93)),ROW()-2),COLUMN()-11),"")</f>
        <v/>
      </c>
      <c r="M67" s="1" t="str">
        <f t="array" ref="M67">IFERROR(INDEX(db,SMALL(IF($B$2:$B$93="3年生",ROW($B$2:$B$93)),ROW()-2),COLUMN()-11),"")</f>
        <v/>
      </c>
      <c r="N67" s="1" t="str">
        <f t="array" ref="N67">IFERROR(INDEX(db,SMALL(IF($B$2:$B$93="3年生",ROW($B$2:$B$93)),ROW()-2),COLUMN()-11),"")</f>
        <v/>
      </c>
      <c r="O67" s="3" t="str">
        <f t="array" ref="O67">IFERROR(INDEX(db,SMALL(IF($B$2:$B$93="3年生",ROW($B$2:$B$93)),ROW()-2),COLUMN()-11),"")</f>
        <v/>
      </c>
      <c r="Q67" s="1" t="str">
        <f t="array" ref="Q67">IFERROR(INDEX(db,SMALL(IF($C$2:$C$93="田中",ROW($C$2:$C$93)),ROW()-2),COLUMN()-16),"")</f>
        <v/>
      </c>
      <c r="R67" s="1" t="str">
        <f t="array" ref="R67">IFERROR(INDEX(db,SMALL(IF($C$2:$C$93="田中",ROW($C$2:$C$93)),ROW()-2),COLUMN()-16),"")</f>
        <v/>
      </c>
      <c r="S67" s="1" t="str">
        <f t="array" ref="S67">IFERROR(INDEX(db,SMALL(IF($C$2:$C$93="田中",ROW($C$2:$C$93)),ROW()-2),COLUMN()-16),"")</f>
        <v/>
      </c>
      <c r="T67" s="3" t="str">
        <f t="array" ref="T67">IFERROR(INDEX(db,SMALL(IF($C$2:$C$93="田中",ROW($C$2:$C$93)),ROW()-2),COLUMN()-16),"")</f>
        <v/>
      </c>
    </row>
    <row r="68" spans="1:20" x14ac:dyDescent="0.45">
      <c r="A68" s="1">
        <v>42467</v>
      </c>
      <c r="B68" t="s">
        <v>18</v>
      </c>
      <c r="C68" t="s">
        <v>8</v>
      </c>
      <c r="D68">
        <v>10</v>
      </c>
      <c r="G68" s="1" t="str">
        <f t="array" ref="G68">IFERROR(INDEX(db,SMALL(IF($D$2:$D$93&gt;=10,ROW($A$2:$A$93),""),ROW()-2),COLUMN()-6),"")</f>
        <v/>
      </c>
      <c r="H68" s="1" t="str">
        <f t="array" ref="H68">IFERROR(INDEX(db,SMALL(IF($D$2:$D$93&gt;=10,ROW($A$2:$A$93),""),ROW()-2),COLUMN()-6),"")</f>
        <v/>
      </c>
      <c r="I68" s="1" t="str">
        <f t="array" ref="I68">IFERROR(INDEX(db,SMALL(IF($D$2:$D$93&gt;=10,ROW($A$2:$A$93),""),ROW()-2),COLUMN()-6),"")</f>
        <v/>
      </c>
      <c r="J68" s="2" t="str">
        <f t="array" ref="J68">IFERROR(INDEX(db,SMALL(IF($D$2:$D$93&gt;=10,ROW($A$2:$A$93),""),ROW()-2),COLUMN()-6),"")</f>
        <v/>
      </c>
      <c r="K68" s="1" t="str">
        <f t="array" ref="K68">IFERROR(INDEX(db,SMALL(IF($D$2:$D$93&gt;=10,ROW($A$2:$A$93),""),ROW()-2),COLUMN()-6),"")</f>
        <v/>
      </c>
      <c r="L68" s="1" t="str">
        <f t="array" ref="L68">IFERROR(INDEX(db,SMALL(IF($B$2:$B$93="3年生",ROW($B$2:$B$93)),ROW()-2),COLUMN()-11),"")</f>
        <v/>
      </c>
      <c r="M68" s="1" t="str">
        <f t="array" ref="M68">IFERROR(INDEX(db,SMALL(IF($B$2:$B$93="3年生",ROW($B$2:$B$93)),ROW()-2),COLUMN()-11),"")</f>
        <v/>
      </c>
      <c r="N68" s="1" t="str">
        <f t="array" ref="N68">IFERROR(INDEX(db,SMALL(IF($B$2:$B$93="3年生",ROW($B$2:$B$93)),ROW()-2),COLUMN()-11),"")</f>
        <v/>
      </c>
      <c r="O68" s="3" t="str">
        <f t="array" ref="O68">IFERROR(INDEX(db,SMALL(IF($B$2:$B$93="3年生",ROW($B$2:$B$93)),ROW()-2),COLUMN()-11),"")</f>
        <v/>
      </c>
      <c r="Q68" s="1" t="str">
        <f t="array" ref="Q68">IFERROR(INDEX(db,SMALL(IF($C$2:$C$93="田中",ROW($C$2:$C$93)),ROW()-2),COLUMN()-16),"")</f>
        <v/>
      </c>
      <c r="R68" s="1" t="str">
        <f t="array" ref="R68">IFERROR(INDEX(db,SMALL(IF($C$2:$C$93="田中",ROW($C$2:$C$93)),ROW()-2),COLUMN()-16),"")</f>
        <v/>
      </c>
      <c r="S68" s="1" t="str">
        <f t="array" ref="S68">IFERROR(INDEX(db,SMALL(IF($C$2:$C$93="田中",ROW($C$2:$C$93)),ROW()-2),COLUMN()-16),"")</f>
        <v/>
      </c>
      <c r="T68" s="3" t="str">
        <f t="array" ref="T68">IFERROR(INDEX(db,SMALL(IF($C$2:$C$93="田中",ROW($C$2:$C$93)),ROW()-2),COLUMN()-16),"")</f>
        <v/>
      </c>
    </row>
    <row r="69" spans="1:20" x14ac:dyDescent="0.45">
      <c r="A69" s="1">
        <v>42468</v>
      </c>
      <c r="B69" t="s">
        <v>19</v>
      </c>
      <c r="C69" t="s">
        <v>9</v>
      </c>
      <c r="D69">
        <v>4</v>
      </c>
      <c r="G69" s="1" t="str">
        <f t="array" ref="G69">IFERROR(INDEX(db,SMALL(IF($D$2:$D$93&gt;=10,ROW($A$2:$A$93),""),ROW()-2),COLUMN()-6),"")</f>
        <v/>
      </c>
      <c r="H69" s="1" t="str">
        <f t="array" ref="H69">IFERROR(INDEX(db,SMALL(IF($D$2:$D$93&gt;=10,ROW($A$2:$A$93),""),ROW()-2),COLUMN()-6),"")</f>
        <v/>
      </c>
      <c r="I69" s="1" t="str">
        <f t="array" ref="I69">IFERROR(INDEX(db,SMALL(IF($D$2:$D$93&gt;=10,ROW($A$2:$A$93),""),ROW()-2),COLUMN()-6),"")</f>
        <v/>
      </c>
      <c r="J69" s="2" t="str">
        <f t="array" ref="J69">IFERROR(INDEX(db,SMALL(IF($D$2:$D$93&gt;=10,ROW($A$2:$A$93),""),ROW()-2),COLUMN()-6),"")</f>
        <v/>
      </c>
      <c r="K69" s="1" t="str">
        <f t="array" ref="K69">IFERROR(INDEX(db,SMALL(IF($D$2:$D$93&gt;=10,ROW($A$2:$A$93),""),ROW()-2),COLUMN()-6),"")</f>
        <v/>
      </c>
      <c r="L69" s="1" t="str">
        <f t="array" ref="L69">IFERROR(INDEX(db,SMALL(IF($B$2:$B$93="3年生",ROW($B$2:$B$93)),ROW()-2),COLUMN()-11),"")</f>
        <v/>
      </c>
      <c r="M69" s="1" t="str">
        <f t="array" ref="M69">IFERROR(INDEX(db,SMALL(IF($B$2:$B$93="3年生",ROW($B$2:$B$93)),ROW()-2),COLUMN()-11),"")</f>
        <v/>
      </c>
      <c r="N69" s="1" t="str">
        <f t="array" ref="N69">IFERROR(INDEX(db,SMALL(IF($B$2:$B$93="3年生",ROW($B$2:$B$93)),ROW()-2),COLUMN()-11),"")</f>
        <v/>
      </c>
      <c r="O69" s="3" t="str">
        <f t="array" ref="O69">IFERROR(INDEX(db,SMALL(IF($B$2:$B$93="3年生",ROW($B$2:$B$93)),ROW()-2),COLUMN()-11),"")</f>
        <v/>
      </c>
      <c r="Q69" s="1" t="str">
        <f t="array" ref="Q69">IFERROR(INDEX(db,SMALL(IF($C$2:$C$93="田中",ROW($C$2:$C$93)),ROW()-2),COLUMN()-16),"")</f>
        <v/>
      </c>
      <c r="R69" s="1" t="str">
        <f t="array" ref="R69">IFERROR(INDEX(db,SMALL(IF($C$2:$C$93="田中",ROW($C$2:$C$93)),ROW()-2),COLUMN()-16),"")</f>
        <v/>
      </c>
      <c r="S69" s="1" t="str">
        <f t="array" ref="S69">IFERROR(INDEX(db,SMALL(IF($C$2:$C$93="田中",ROW($C$2:$C$93)),ROW()-2),COLUMN()-16),"")</f>
        <v/>
      </c>
      <c r="T69" s="3" t="str">
        <f t="array" ref="T69">IFERROR(INDEX(db,SMALL(IF($C$2:$C$93="田中",ROW($C$2:$C$93)),ROW()-2),COLUMN()-16),"")</f>
        <v/>
      </c>
    </row>
    <row r="70" spans="1:20" x14ac:dyDescent="0.45">
      <c r="A70" s="1">
        <v>42469</v>
      </c>
      <c r="B70" t="s">
        <v>15</v>
      </c>
      <c r="C70" t="s">
        <v>10</v>
      </c>
      <c r="D70">
        <v>4</v>
      </c>
      <c r="G70" s="1" t="str">
        <f t="array" ref="G70">IFERROR(INDEX(db,SMALL(IF($D$2:$D$93&gt;=10,ROW($A$2:$A$93),""),ROW()-2),COLUMN()-6),"")</f>
        <v/>
      </c>
      <c r="H70" s="1" t="str">
        <f t="array" ref="H70">IFERROR(INDEX(db,SMALL(IF($D$2:$D$93&gt;=10,ROW($A$2:$A$93),""),ROW()-2),COLUMN()-6),"")</f>
        <v/>
      </c>
      <c r="I70" s="1" t="str">
        <f t="array" ref="I70">IFERROR(INDEX(db,SMALL(IF($D$2:$D$93&gt;=10,ROW($A$2:$A$93),""),ROW()-2),COLUMN()-6),"")</f>
        <v/>
      </c>
      <c r="J70" s="2" t="str">
        <f t="array" ref="J70">IFERROR(INDEX(db,SMALL(IF($D$2:$D$93&gt;=10,ROW($A$2:$A$93),""),ROW()-2),COLUMN()-6),"")</f>
        <v/>
      </c>
      <c r="K70" s="1" t="str">
        <f t="array" ref="K70">IFERROR(INDEX(db,SMALL(IF($D$2:$D$93&gt;=10,ROW($A$2:$A$93),""),ROW()-2),COLUMN()-6),"")</f>
        <v/>
      </c>
      <c r="L70" s="1" t="str">
        <f t="array" ref="L70">IFERROR(INDEX(db,SMALL(IF($B$2:$B$93="3年生",ROW($B$2:$B$93)),ROW()-2),COLUMN()-11),"")</f>
        <v/>
      </c>
      <c r="M70" s="1" t="str">
        <f t="array" ref="M70">IFERROR(INDEX(db,SMALL(IF($B$2:$B$93="3年生",ROW($B$2:$B$93)),ROW()-2),COLUMN()-11),"")</f>
        <v/>
      </c>
      <c r="N70" s="1" t="str">
        <f t="array" ref="N70">IFERROR(INDEX(db,SMALL(IF($B$2:$B$93="3年生",ROW($B$2:$B$93)),ROW()-2),COLUMN()-11),"")</f>
        <v/>
      </c>
      <c r="O70" s="3" t="str">
        <f t="array" ref="O70">IFERROR(INDEX(db,SMALL(IF($B$2:$B$93="3年生",ROW($B$2:$B$93)),ROW()-2),COLUMN()-11),"")</f>
        <v/>
      </c>
      <c r="Q70" s="1" t="str">
        <f t="array" ref="Q70">IFERROR(INDEX(db,SMALL(IF($C$2:$C$93="田中",ROW($C$2:$C$93)),ROW()-2),COLUMN()-16),"")</f>
        <v/>
      </c>
      <c r="R70" s="1" t="str">
        <f t="array" ref="R70">IFERROR(INDEX(db,SMALL(IF($C$2:$C$93="田中",ROW($C$2:$C$93)),ROW()-2),COLUMN()-16),"")</f>
        <v/>
      </c>
      <c r="S70" s="1" t="str">
        <f t="array" ref="S70">IFERROR(INDEX(db,SMALL(IF($C$2:$C$93="田中",ROW($C$2:$C$93)),ROW()-2),COLUMN()-16),"")</f>
        <v/>
      </c>
      <c r="T70" s="3" t="str">
        <f t="array" ref="T70">IFERROR(INDEX(db,SMALL(IF($C$2:$C$93="田中",ROW($C$2:$C$93)),ROW()-2),COLUMN()-16),"")</f>
        <v/>
      </c>
    </row>
    <row r="71" spans="1:20" x14ac:dyDescent="0.45">
      <c r="A71" s="1">
        <v>42470</v>
      </c>
      <c r="B71" t="s">
        <v>15</v>
      </c>
      <c r="C71" t="s">
        <v>11</v>
      </c>
      <c r="D71">
        <v>2</v>
      </c>
      <c r="G71" s="1" t="str">
        <f t="array" ref="G71">IFERROR(INDEX(db,SMALL(IF($D$2:$D$93&gt;=10,ROW($A$2:$A$93),""),ROW()-2),COLUMN()-6),"")</f>
        <v/>
      </c>
      <c r="H71" s="1" t="str">
        <f t="array" ref="H71">IFERROR(INDEX(db,SMALL(IF($D$2:$D$93&gt;=10,ROW($A$2:$A$93),""),ROW()-2),COLUMN()-6),"")</f>
        <v/>
      </c>
      <c r="I71" s="1" t="str">
        <f t="array" ref="I71">IFERROR(INDEX(db,SMALL(IF($D$2:$D$93&gt;=10,ROW($A$2:$A$93),""),ROW()-2),COLUMN()-6),"")</f>
        <v/>
      </c>
      <c r="J71" s="2" t="str">
        <f t="array" ref="J71">IFERROR(INDEX(db,SMALL(IF($D$2:$D$93&gt;=10,ROW($A$2:$A$93),""),ROW()-2),COLUMN()-6),"")</f>
        <v/>
      </c>
      <c r="K71" s="1" t="str">
        <f t="array" ref="K71">IFERROR(INDEX(db,SMALL(IF($D$2:$D$93&gt;=10,ROW($A$2:$A$93),""),ROW()-2),COLUMN()-6),"")</f>
        <v/>
      </c>
      <c r="L71" s="1" t="str">
        <f t="array" ref="L71">IFERROR(INDEX(db,SMALL(IF($B$2:$B$93="3年生",ROW($B$2:$B$93)),ROW()-2),COLUMN()-11),"")</f>
        <v/>
      </c>
      <c r="M71" s="1" t="str">
        <f t="array" ref="M71">IFERROR(INDEX(db,SMALL(IF($B$2:$B$93="3年生",ROW($B$2:$B$93)),ROW()-2),COLUMN()-11),"")</f>
        <v/>
      </c>
      <c r="N71" s="1" t="str">
        <f t="array" ref="N71">IFERROR(INDEX(db,SMALL(IF($B$2:$B$93="3年生",ROW($B$2:$B$93)),ROW()-2),COLUMN()-11),"")</f>
        <v/>
      </c>
      <c r="O71" s="3" t="str">
        <f t="array" ref="O71">IFERROR(INDEX(db,SMALL(IF($B$2:$B$93="3年生",ROW($B$2:$B$93)),ROW()-2),COLUMN()-11),"")</f>
        <v/>
      </c>
      <c r="Q71" s="1" t="str">
        <f t="array" ref="Q71">IFERROR(INDEX(db,SMALL(IF($C$2:$C$93="田中",ROW($C$2:$C$93)),ROW()-2),COLUMN()-16),"")</f>
        <v/>
      </c>
      <c r="R71" s="1" t="str">
        <f t="array" ref="R71">IFERROR(INDEX(db,SMALL(IF($C$2:$C$93="田中",ROW($C$2:$C$93)),ROW()-2),COLUMN()-16),"")</f>
        <v/>
      </c>
      <c r="S71" s="1" t="str">
        <f t="array" ref="S71">IFERROR(INDEX(db,SMALL(IF($C$2:$C$93="田中",ROW($C$2:$C$93)),ROW()-2),COLUMN()-16),"")</f>
        <v/>
      </c>
      <c r="T71" s="3" t="str">
        <f t="array" ref="T71">IFERROR(INDEX(db,SMALL(IF($C$2:$C$93="田中",ROW($C$2:$C$93)),ROW()-2),COLUMN()-16),"")</f>
        <v/>
      </c>
    </row>
    <row r="72" spans="1:20" x14ac:dyDescent="0.45">
      <c r="A72" s="1">
        <v>42471</v>
      </c>
      <c r="B72" t="s">
        <v>18</v>
      </c>
      <c r="C72" t="s">
        <v>12</v>
      </c>
      <c r="D72">
        <v>1</v>
      </c>
      <c r="G72" s="1" t="str">
        <f t="array" ref="G72">IFERROR(INDEX(db,SMALL(IF($D$2:$D$93&gt;=10,ROW($A$2:$A$93),""),ROW()-2),COLUMN()-6),"")</f>
        <v/>
      </c>
      <c r="H72" s="1" t="str">
        <f t="array" ref="H72">IFERROR(INDEX(db,SMALL(IF($D$2:$D$93&gt;=10,ROW($A$2:$A$93),""),ROW()-2),COLUMN()-6),"")</f>
        <v/>
      </c>
      <c r="I72" s="1" t="str">
        <f t="array" ref="I72">IFERROR(INDEX(db,SMALL(IF($D$2:$D$93&gt;=10,ROW($A$2:$A$93),""),ROW()-2),COLUMN()-6),"")</f>
        <v/>
      </c>
      <c r="J72" s="2" t="str">
        <f t="array" ref="J72">IFERROR(INDEX(db,SMALL(IF($D$2:$D$93&gt;=10,ROW($A$2:$A$93),""),ROW()-2),COLUMN()-6),"")</f>
        <v/>
      </c>
      <c r="K72" s="1" t="str">
        <f t="array" ref="K72">IFERROR(INDEX(db,SMALL(IF($D$2:$D$93&gt;=10,ROW($A$2:$A$93),""),ROW()-2),COLUMN()-6),"")</f>
        <v/>
      </c>
      <c r="L72" s="1" t="str">
        <f t="array" ref="L72">IFERROR(INDEX(db,SMALL(IF($B$2:$B$93="3年生",ROW($B$2:$B$93)),ROW()-2),COLUMN()-11),"")</f>
        <v/>
      </c>
      <c r="M72" s="1" t="str">
        <f t="array" ref="M72">IFERROR(INDEX(db,SMALL(IF($B$2:$B$93="3年生",ROW($B$2:$B$93)),ROW()-2),COLUMN()-11),"")</f>
        <v/>
      </c>
      <c r="N72" s="1" t="str">
        <f t="array" ref="N72">IFERROR(INDEX(db,SMALL(IF($B$2:$B$93="3年生",ROW($B$2:$B$93)),ROW()-2),COLUMN()-11),"")</f>
        <v/>
      </c>
      <c r="O72" s="3" t="str">
        <f t="array" ref="O72">IFERROR(INDEX(db,SMALL(IF($B$2:$B$93="3年生",ROW($B$2:$B$93)),ROW()-2),COLUMN()-11),"")</f>
        <v/>
      </c>
      <c r="Q72" s="1" t="str">
        <f t="array" ref="Q72">IFERROR(INDEX(db,SMALL(IF($C$2:$C$93="田中",ROW($C$2:$C$93)),ROW()-2),COLUMN()-16),"")</f>
        <v/>
      </c>
      <c r="R72" s="1" t="str">
        <f t="array" ref="R72">IFERROR(INDEX(db,SMALL(IF($C$2:$C$93="田中",ROW($C$2:$C$93)),ROW()-2),COLUMN()-16),"")</f>
        <v/>
      </c>
      <c r="S72" s="1" t="str">
        <f t="array" ref="S72">IFERROR(INDEX(db,SMALL(IF($C$2:$C$93="田中",ROW($C$2:$C$93)),ROW()-2),COLUMN()-16),"")</f>
        <v/>
      </c>
      <c r="T72" s="3" t="str">
        <f t="array" ref="T72">IFERROR(INDEX(db,SMALL(IF($C$2:$C$93="田中",ROW($C$2:$C$93)),ROW()-2),COLUMN()-16),"")</f>
        <v/>
      </c>
    </row>
    <row r="73" spans="1:20" x14ac:dyDescent="0.45">
      <c r="A73" s="1">
        <v>42472</v>
      </c>
      <c r="B73" t="s">
        <v>15</v>
      </c>
      <c r="C73" t="s">
        <v>13</v>
      </c>
      <c r="D73">
        <v>1</v>
      </c>
      <c r="G73" s="1" t="str">
        <f t="array" ref="G73">IFERROR(INDEX(db,SMALL(IF($D$2:$D$93&gt;=10,ROW($A$2:$A$93),""),ROW()-2),COLUMN()-6),"")</f>
        <v/>
      </c>
      <c r="H73" s="1" t="str">
        <f t="array" ref="H73">IFERROR(INDEX(db,SMALL(IF($D$2:$D$93&gt;=10,ROW($A$2:$A$93),""),ROW()-2),COLUMN()-6),"")</f>
        <v/>
      </c>
      <c r="I73" s="1" t="str">
        <f t="array" ref="I73">IFERROR(INDEX(db,SMALL(IF($D$2:$D$93&gt;=10,ROW($A$2:$A$93),""),ROW()-2),COLUMN()-6),"")</f>
        <v/>
      </c>
      <c r="J73" s="2" t="str">
        <f t="array" ref="J73">IFERROR(INDEX(db,SMALL(IF($D$2:$D$93&gt;=10,ROW($A$2:$A$93),""),ROW()-2),COLUMN()-6),"")</f>
        <v/>
      </c>
      <c r="K73" s="1" t="str">
        <f t="array" ref="K73">IFERROR(INDEX(db,SMALL(IF($D$2:$D$93&gt;=10,ROW($A$2:$A$93),""),ROW()-2),COLUMN()-6),"")</f>
        <v/>
      </c>
      <c r="L73" s="1" t="str">
        <f t="array" ref="L73">IFERROR(INDEX(db,SMALL(IF($B$2:$B$93="3年生",ROW($B$2:$B$93)),ROW()-2),COLUMN()-11),"")</f>
        <v/>
      </c>
      <c r="M73" s="1" t="str">
        <f t="array" ref="M73">IFERROR(INDEX(db,SMALL(IF($B$2:$B$93="3年生",ROW($B$2:$B$93)),ROW()-2),COLUMN()-11),"")</f>
        <v/>
      </c>
      <c r="N73" s="1" t="str">
        <f t="array" ref="N73">IFERROR(INDEX(db,SMALL(IF($B$2:$B$93="3年生",ROW($B$2:$B$93)),ROW()-2),COLUMN()-11),"")</f>
        <v/>
      </c>
      <c r="O73" s="3" t="str">
        <f t="array" ref="O73">IFERROR(INDEX(db,SMALL(IF($B$2:$B$93="3年生",ROW($B$2:$B$93)),ROW()-2),COLUMN()-11),"")</f>
        <v/>
      </c>
      <c r="Q73" s="1" t="str">
        <f t="array" ref="Q73">IFERROR(INDEX(db,SMALL(IF($C$2:$C$93="田中",ROW($C$2:$C$93)),ROW()-2),COLUMN()-16),"")</f>
        <v/>
      </c>
      <c r="R73" s="1" t="str">
        <f t="array" ref="R73">IFERROR(INDEX(db,SMALL(IF($C$2:$C$93="田中",ROW($C$2:$C$93)),ROW()-2),COLUMN()-16),"")</f>
        <v/>
      </c>
      <c r="S73" s="1" t="str">
        <f t="array" ref="S73">IFERROR(INDEX(db,SMALL(IF($C$2:$C$93="田中",ROW($C$2:$C$93)),ROW()-2),COLUMN()-16),"")</f>
        <v/>
      </c>
      <c r="T73" s="3" t="str">
        <f t="array" ref="T73">IFERROR(INDEX(db,SMALL(IF($C$2:$C$93="田中",ROW($C$2:$C$93)),ROW()-2),COLUMN()-16),"")</f>
        <v/>
      </c>
    </row>
    <row r="74" spans="1:20" x14ac:dyDescent="0.45">
      <c r="A74" s="1">
        <v>42473</v>
      </c>
      <c r="B74" t="s">
        <v>18</v>
      </c>
      <c r="C74" t="s">
        <v>2</v>
      </c>
      <c r="D74">
        <v>2</v>
      </c>
      <c r="G74" s="1" t="str">
        <f t="array" ref="G74">IFERROR(INDEX(db,SMALL(IF($D$2:$D$93&gt;=10,ROW($A$2:$A$93),""),ROW()-2),COLUMN()-6),"")</f>
        <v/>
      </c>
      <c r="H74" s="1" t="str">
        <f t="array" ref="H74">IFERROR(INDEX(db,SMALL(IF($D$2:$D$93&gt;=10,ROW($A$2:$A$93),""),ROW()-2),COLUMN()-6),"")</f>
        <v/>
      </c>
      <c r="I74" s="1" t="str">
        <f t="array" ref="I74">IFERROR(INDEX(db,SMALL(IF($D$2:$D$93&gt;=10,ROW($A$2:$A$93),""),ROW()-2),COLUMN()-6),"")</f>
        <v/>
      </c>
      <c r="J74" s="2" t="str">
        <f t="array" ref="J74">IFERROR(INDEX(db,SMALL(IF($D$2:$D$93&gt;=10,ROW($A$2:$A$93),""),ROW()-2),COLUMN()-6),"")</f>
        <v/>
      </c>
      <c r="K74" s="1" t="str">
        <f t="array" ref="K74">IFERROR(INDEX(db,SMALL(IF($D$2:$D$93&gt;=10,ROW($A$2:$A$93),""),ROW()-2),COLUMN()-6),"")</f>
        <v/>
      </c>
      <c r="L74" s="1" t="str">
        <f t="array" ref="L74">IFERROR(INDEX(db,SMALL(IF($B$2:$B$93="3年生",ROW($B$2:$B$93)),ROW()-2),COLUMN()-11),"")</f>
        <v/>
      </c>
      <c r="M74" s="1" t="str">
        <f t="array" ref="M74">IFERROR(INDEX(db,SMALL(IF($B$2:$B$93="3年生",ROW($B$2:$B$93)),ROW()-2),COLUMN()-11),"")</f>
        <v/>
      </c>
      <c r="N74" s="1" t="str">
        <f t="array" ref="N74">IFERROR(INDEX(db,SMALL(IF($B$2:$B$93="3年生",ROW($B$2:$B$93)),ROW()-2),COLUMN()-11),"")</f>
        <v/>
      </c>
      <c r="O74" s="3" t="str">
        <f t="array" ref="O74">IFERROR(INDEX(db,SMALL(IF($B$2:$B$93="3年生",ROW($B$2:$B$93)),ROW()-2),COLUMN()-11),"")</f>
        <v/>
      </c>
      <c r="Q74" s="1" t="str">
        <f t="array" ref="Q74">IFERROR(INDEX(db,SMALL(IF($C$2:$C$93="田中",ROW($C$2:$C$93)),ROW()-2),COLUMN()-16),"")</f>
        <v/>
      </c>
      <c r="R74" s="1" t="str">
        <f t="array" ref="R74">IFERROR(INDEX(db,SMALL(IF($C$2:$C$93="田中",ROW($C$2:$C$93)),ROW()-2),COLUMN()-16),"")</f>
        <v/>
      </c>
      <c r="S74" s="1" t="str">
        <f t="array" ref="S74">IFERROR(INDEX(db,SMALL(IF($C$2:$C$93="田中",ROW($C$2:$C$93)),ROW()-2),COLUMN()-16),"")</f>
        <v/>
      </c>
      <c r="T74" s="3" t="str">
        <f t="array" ref="T74">IFERROR(INDEX(db,SMALL(IF($C$2:$C$93="田中",ROW($C$2:$C$93)),ROW()-2),COLUMN()-16),"")</f>
        <v/>
      </c>
    </row>
    <row r="75" spans="1:20" x14ac:dyDescent="0.45">
      <c r="A75" s="1">
        <v>42474</v>
      </c>
      <c r="B75" t="s">
        <v>15</v>
      </c>
      <c r="C75" t="s">
        <v>3</v>
      </c>
      <c r="D75">
        <v>4</v>
      </c>
      <c r="G75" s="1" t="str">
        <f t="array" ref="G75">IFERROR(INDEX(db,SMALL(IF($D$2:$D$93&gt;=10,ROW($A$2:$A$93),""),ROW()-2),COLUMN()-6),"")</f>
        <v/>
      </c>
      <c r="H75" s="1" t="str">
        <f t="array" ref="H75">IFERROR(INDEX(db,SMALL(IF($D$2:$D$93&gt;=10,ROW($A$2:$A$93),""),ROW()-2),COLUMN()-6),"")</f>
        <v/>
      </c>
      <c r="I75" s="1" t="str">
        <f t="array" ref="I75">IFERROR(INDEX(db,SMALL(IF($D$2:$D$93&gt;=10,ROW($A$2:$A$93),""),ROW()-2),COLUMN()-6),"")</f>
        <v/>
      </c>
      <c r="J75" s="2" t="str">
        <f t="array" ref="J75">IFERROR(INDEX(db,SMALL(IF($D$2:$D$93&gt;=10,ROW($A$2:$A$93),""),ROW()-2),COLUMN()-6),"")</f>
        <v/>
      </c>
      <c r="K75" s="1" t="str">
        <f t="array" ref="K75">IFERROR(INDEX(db,SMALL(IF($D$2:$D$93&gt;=10,ROW($A$2:$A$93),""),ROW()-2),COLUMN()-6),"")</f>
        <v/>
      </c>
      <c r="L75" s="1" t="str">
        <f t="array" ref="L75">IFERROR(INDEX(db,SMALL(IF($B$2:$B$93="3年生",ROW($B$2:$B$93)),ROW()-2),COLUMN()-11),"")</f>
        <v/>
      </c>
      <c r="M75" s="1" t="str">
        <f t="array" ref="M75">IFERROR(INDEX(db,SMALL(IF($B$2:$B$93="3年生",ROW($B$2:$B$93)),ROW()-2),COLUMN()-11),"")</f>
        <v/>
      </c>
      <c r="N75" s="1" t="str">
        <f t="array" ref="N75">IFERROR(INDEX(db,SMALL(IF($B$2:$B$93="3年生",ROW($B$2:$B$93)),ROW()-2),COLUMN()-11),"")</f>
        <v/>
      </c>
      <c r="O75" s="3" t="str">
        <f t="array" ref="O75">IFERROR(INDEX(db,SMALL(IF($B$2:$B$93="3年生",ROW($B$2:$B$93)),ROW()-2),COLUMN()-11),"")</f>
        <v/>
      </c>
      <c r="Q75" s="1" t="str">
        <f t="array" ref="Q75">IFERROR(INDEX(db,SMALL(IF($C$2:$C$93="田中",ROW($C$2:$C$93)),ROW()-2),COLUMN()-16),"")</f>
        <v/>
      </c>
      <c r="R75" s="1" t="str">
        <f t="array" ref="R75">IFERROR(INDEX(db,SMALL(IF($C$2:$C$93="田中",ROW($C$2:$C$93)),ROW()-2),COLUMN()-16),"")</f>
        <v/>
      </c>
      <c r="S75" s="1" t="str">
        <f t="array" ref="S75">IFERROR(INDEX(db,SMALL(IF($C$2:$C$93="田中",ROW($C$2:$C$93)),ROW()-2),COLUMN()-16),"")</f>
        <v/>
      </c>
      <c r="T75" s="3" t="str">
        <f t="array" ref="T75">IFERROR(INDEX(db,SMALL(IF($C$2:$C$93="田中",ROW($C$2:$C$93)),ROW()-2),COLUMN()-16),"")</f>
        <v/>
      </c>
    </row>
    <row r="76" spans="1:20" x14ac:dyDescent="0.45">
      <c r="A76" s="1">
        <v>42475</v>
      </c>
      <c r="B76" t="s">
        <v>16</v>
      </c>
      <c r="C76" t="s">
        <v>4</v>
      </c>
      <c r="D76">
        <v>9</v>
      </c>
      <c r="G76" s="1" t="str">
        <f t="array" ref="G76">IFERROR(INDEX(db,SMALL(IF($D$2:$D$93&gt;=10,ROW($A$2:$A$93),""),ROW()-2),COLUMN()-6),"")</f>
        <v/>
      </c>
      <c r="H76" s="1" t="str">
        <f t="array" ref="H76">IFERROR(INDEX(db,SMALL(IF($D$2:$D$93&gt;=10,ROW($A$2:$A$93),""),ROW()-2),COLUMN()-6),"")</f>
        <v/>
      </c>
      <c r="I76" s="1" t="str">
        <f t="array" ref="I76">IFERROR(INDEX(db,SMALL(IF($D$2:$D$93&gt;=10,ROW($A$2:$A$93),""),ROW()-2),COLUMN()-6),"")</f>
        <v/>
      </c>
      <c r="J76" s="2" t="str">
        <f t="array" ref="J76">IFERROR(INDEX(db,SMALL(IF($D$2:$D$93&gt;=10,ROW($A$2:$A$93),""),ROW()-2),COLUMN()-6),"")</f>
        <v/>
      </c>
      <c r="K76" s="1" t="str">
        <f t="array" ref="K76">IFERROR(INDEX(db,SMALL(IF($D$2:$D$93&gt;=10,ROW($A$2:$A$93),""),ROW()-2),COLUMN()-6),"")</f>
        <v/>
      </c>
      <c r="L76" s="1" t="str">
        <f t="array" ref="L76">IFERROR(INDEX(db,SMALL(IF($B$2:$B$93="3年生",ROW($B$2:$B$93)),ROW()-2),COLUMN()-11),"")</f>
        <v/>
      </c>
      <c r="M76" s="1" t="str">
        <f t="array" ref="M76">IFERROR(INDEX(db,SMALL(IF($B$2:$B$93="3年生",ROW($B$2:$B$93)),ROW()-2),COLUMN()-11),"")</f>
        <v/>
      </c>
      <c r="N76" s="1" t="str">
        <f t="array" ref="N76">IFERROR(INDEX(db,SMALL(IF($B$2:$B$93="3年生",ROW($B$2:$B$93)),ROW()-2),COLUMN()-11),"")</f>
        <v/>
      </c>
      <c r="O76" s="3" t="str">
        <f t="array" ref="O76">IFERROR(INDEX(db,SMALL(IF($B$2:$B$93="3年生",ROW($B$2:$B$93)),ROW()-2),COLUMN()-11),"")</f>
        <v/>
      </c>
      <c r="Q76" s="1" t="str">
        <f t="array" ref="Q76">IFERROR(INDEX(db,SMALL(IF($C$2:$C$93="田中",ROW($C$2:$C$93)),ROW()-2),COLUMN()-16),"")</f>
        <v/>
      </c>
      <c r="R76" s="1" t="str">
        <f t="array" ref="R76">IFERROR(INDEX(db,SMALL(IF($C$2:$C$93="田中",ROW($C$2:$C$93)),ROW()-2),COLUMN()-16),"")</f>
        <v/>
      </c>
      <c r="S76" s="1" t="str">
        <f t="array" ref="S76">IFERROR(INDEX(db,SMALL(IF($C$2:$C$93="田中",ROW($C$2:$C$93)),ROW()-2),COLUMN()-16),"")</f>
        <v/>
      </c>
      <c r="T76" s="3" t="str">
        <f t="array" ref="T76">IFERROR(INDEX(db,SMALL(IF($C$2:$C$93="田中",ROW($C$2:$C$93)),ROW()-2),COLUMN()-16),"")</f>
        <v/>
      </c>
    </row>
    <row r="77" spans="1:20" x14ac:dyDescent="0.45">
      <c r="A77" s="1">
        <v>42476</v>
      </c>
      <c r="B77" t="s">
        <v>18</v>
      </c>
      <c r="C77" t="s">
        <v>5</v>
      </c>
      <c r="D77">
        <v>4</v>
      </c>
      <c r="G77" s="1" t="str">
        <f t="array" ref="G77">IFERROR(INDEX(db,SMALL(IF($D$2:$D$93&gt;=10,ROW($A$2:$A$93),""),ROW()-2),COLUMN()-6),"")</f>
        <v/>
      </c>
      <c r="H77" s="1" t="str">
        <f t="array" ref="H77">IFERROR(INDEX(db,SMALL(IF($D$2:$D$93&gt;=10,ROW($A$2:$A$93),""),ROW()-2),COLUMN()-6),"")</f>
        <v/>
      </c>
      <c r="I77" s="1" t="str">
        <f t="array" ref="I77">IFERROR(INDEX(db,SMALL(IF($D$2:$D$93&gt;=10,ROW($A$2:$A$93),""),ROW()-2),COLUMN()-6),"")</f>
        <v/>
      </c>
      <c r="J77" s="2" t="str">
        <f t="array" ref="J77">IFERROR(INDEX(db,SMALL(IF($D$2:$D$93&gt;=10,ROW($A$2:$A$93),""),ROW()-2),COLUMN()-6),"")</f>
        <v/>
      </c>
      <c r="K77" s="1" t="str">
        <f t="array" ref="K77">IFERROR(INDEX(db,SMALL(IF($D$2:$D$93&gt;=10,ROW($A$2:$A$93),""),ROW()-2),COLUMN()-6),"")</f>
        <v/>
      </c>
      <c r="L77" s="1" t="str">
        <f t="array" ref="L77">IFERROR(INDEX(db,SMALL(IF($B$2:$B$93="3年生",ROW($B$2:$B$93)),ROW()-2),COLUMN()-11),"")</f>
        <v/>
      </c>
      <c r="M77" s="1" t="str">
        <f t="array" ref="M77">IFERROR(INDEX(db,SMALL(IF($B$2:$B$93="3年生",ROW($B$2:$B$93)),ROW()-2),COLUMN()-11),"")</f>
        <v/>
      </c>
      <c r="N77" s="1" t="str">
        <f t="array" ref="N77">IFERROR(INDEX(db,SMALL(IF($B$2:$B$93="3年生",ROW($B$2:$B$93)),ROW()-2),COLUMN()-11),"")</f>
        <v/>
      </c>
      <c r="O77" s="3" t="str">
        <f t="array" ref="O77">IFERROR(INDEX(db,SMALL(IF($B$2:$B$93="3年生",ROW($B$2:$B$93)),ROW()-2),COLUMN()-11),"")</f>
        <v/>
      </c>
      <c r="Q77" s="1" t="str">
        <f t="array" ref="Q77">IFERROR(INDEX(db,SMALL(IF($C$2:$C$93="田中",ROW($C$2:$C$93)),ROW()-2),COLUMN()-16),"")</f>
        <v/>
      </c>
      <c r="R77" s="1" t="str">
        <f t="array" ref="R77">IFERROR(INDEX(db,SMALL(IF($C$2:$C$93="田中",ROW($C$2:$C$93)),ROW()-2),COLUMN()-16),"")</f>
        <v/>
      </c>
      <c r="S77" s="1" t="str">
        <f t="array" ref="S77">IFERROR(INDEX(db,SMALL(IF($C$2:$C$93="田中",ROW($C$2:$C$93)),ROW()-2),COLUMN()-16),"")</f>
        <v/>
      </c>
      <c r="T77" s="3" t="str">
        <f t="array" ref="T77">IFERROR(INDEX(db,SMALL(IF($C$2:$C$93="田中",ROW($C$2:$C$93)),ROW()-2),COLUMN()-16),"")</f>
        <v/>
      </c>
    </row>
    <row r="78" spans="1:20" x14ac:dyDescent="0.45">
      <c r="A78" s="1">
        <v>42477</v>
      </c>
      <c r="B78" t="s">
        <v>17</v>
      </c>
      <c r="C78" t="s">
        <v>6</v>
      </c>
      <c r="D78">
        <v>4</v>
      </c>
      <c r="G78" s="1" t="str">
        <f t="array" ref="G78">IFERROR(INDEX(db,SMALL(IF($D$2:$D$93&gt;=10,ROW($A$2:$A$93),""),ROW()-2),COLUMN()-6),"")</f>
        <v/>
      </c>
      <c r="H78" s="1" t="str">
        <f t="array" ref="H78">IFERROR(INDEX(db,SMALL(IF($D$2:$D$93&gt;=10,ROW($A$2:$A$93),""),ROW()-2),COLUMN()-6),"")</f>
        <v/>
      </c>
      <c r="I78" s="1" t="str">
        <f t="array" ref="I78">IFERROR(INDEX(db,SMALL(IF($D$2:$D$93&gt;=10,ROW($A$2:$A$93),""),ROW()-2),COLUMN()-6),"")</f>
        <v/>
      </c>
      <c r="J78" s="2" t="str">
        <f t="array" ref="J78">IFERROR(INDEX(db,SMALL(IF($D$2:$D$93&gt;=10,ROW($A$2:$A$93),""),ROW()-2),COLUMN()-6),"")</f>
        <v/>
      </c>
      <c r="K78" s="1" t="str">
        <f t="array" ref="K78">IFERROR(INDEX(db,SMALL(IF($D$2:$D$93&gt;=10,ROW($A$2:$A$93),""),ROW()-2),COLUMN()-6),"")</f>
        <v/>
      </c>
      <c r="L78" s="1" t="str">
        <f t="array" ref="L78">IFERROR(INDEX(db,SMALL(IF($B$2:$B$93="3年生",ROW($B$2:$B$93)),ROW()-2),COLUMN()-11),"")</f>
        <v/>
      </c>
      <c r="M78" s="1" t="str">
        <f t="array" ref="M78">IFERROR(INDEX(db,SMALL(IF($B$2:$B$93="3年生",ROW($B$2:$B$93)),ROW()-2),COLUMN()-11),"")</f>
        <v/>
      </c>
      <c r="N78" s="1" t="str">
        <f t="array" ref="N78">IFERROR(INDEX(db,SMALL(IF($B$2:$B$93="3年生",ROW($B$2:$B$93)),ROW()-2),COLUMN()-11),"")</f>
        <v/>
      </c>
      <c r="O78" s="3" t="str">
        <f t="array" ref="O78">IFERROR(INDEX(db,SMALL(IF($B$2:$B$93="3年生",ROW($B$2:$B$93)),ROW()-2),COLUMN()-11),"")</f>
        <v/>
      </c>
      <c r="Q78" s="1" t="str">
        <f t="array" ref="Q78">IFERROR(INDEX(db,SMALL(IF($C$2:$C$93="田中",ROW($C$2:$C$93)),ROW()-2),COLUMN()-16),"")</f>
        <v/>
      </c>
      <c r="R78" s="1" t="str">
        <f t="array" ref="R78">IFERROR(INDEX(db,SMALL(IF($C$2:$C$93="田中",ROW($C$2:$C$93)),ROW()-2),COLUMN()-16),"")</f>
        <v/>
      </c>
      <c r="S78" s="1" t="str">
        <f t="array" ref="S78">IFERROR(INDEX(db,SMALL(IF($C$2:$C$93="田中",ROW($C$2:$C$93)),ROW()-2),COLUMN()-16),"")</f>
        <v/>
      </c>
      <c r="T78" s="3" t="str">
        <f t="array" ref="T78">IFERROR(INDEX(db,SMALL(IF($C$2:$C$93="田中",ROW($C$2:$C$93)),ROW()-2),COLUMN()-16),"")</f>
        <v/>
      </c>
    </row>
    <row r="79" spans="1:20" x14ac:dyDescent="0.45">
      <c r="A79" s="1">
        <v>42478</v>
      </c>
      <c r="B79" t="s">
        <v>19</v>
      </c>
      <c r="C79" t="s">
        <v>7</v>
      </c>
      <c r="D79">
        <v>5</v>
      </c>
      <c r="G79" s="1" t="str">
        <f t="array" ref="G79">IFERROR(INDEX(db,SMALL(IF($D$2:$D$93&gt;=10,ROW($A$2:$A$93),""),ROW()-2),COLUMN()-6),"")</f>
        <v/>
      </c>
      <c r="H79" s="1" t="str">
        <f t="array" ref="H79">IFERROR(INDEX(db,SMALL(IF($D$2:$D$93&gt;=10,ROW($A$2:$A$93),""),ROW()-2),COLUMN()-6),"")</f>
        <v/>
      </c>
      <c r="I79" s="1" t="str">
        <f t="array" ref="I79">IFERROR(INDEX(db,SMALL(IF($D$2:$D$93&gt;=10,ROW($A$2:$A$93),""),ROW()-2),COLUMN()-6),"")</f>
        <v/>
      </c>
      <c r="J79" s="2" t="str">
        <f t="array" ref="J79">IFERROR(INDEX(db,SMALL(IF($D$2:$D$93&gt;=10,ROW($A$2:$A$93),""),ROW()-2),COLUMN()-6),"")</f>
        <v/>
      </c>
      <c r="K79" s="1" t="str">
        <f t="array" ref="K79">IFERROR(INDEX(db,SMALL(IF($D$2:$D$93&gt;=10,ROW($A$2:$A$93),""),ROW()-2),COLUMN()-6),"")</f>
        <v/>
      </c>
      <c r="L79" s="1" t="str">
        <f t="array" ref="L79">IFERROR(INDEX(db,SMALL(IF($B$2:$B$93="3年生",ROW($B$2:$B$93)),ROW()-2),COLUMN()-11),"")</f>
        <v/>
      </c>
      <c r="M79" s="1" t="str">
        <f t="array" ref="M79">IFERROR(INDEX(db,SMALL(IF($B$2:$B$93="3年生",ROW($B$2:$B$93)),ROW()-2),COLUMN()-11),"")</f>
        <v/>
      </c>
      <c r="N79" s="1" t="str">
        <f t="array" ref="N79">IFERROR(INDEX(db,SMALL(IF($B$2:$B$93="3年生",ROW($B$2:$B$93)),ROW()-2),COLUMN()-11),"")</f>
        <v/>
      </c>
      <c r="O79" s="3" t="str">
        <f t="array" ref="O79">IFERROR(INDEX(db,SMALL(IF($B$2:$B$93="3年生",ROW($B$2:$B$93)),ROW()-2),COLUMN()-11),"")</f>
        <v/>
      </c>
      <c r="Q79" s="1" t="str">
        <f t="array" ref="Q79">IFERROR(INDEX(db,SMALL(IF($C$2:$C$93="田中",ROW($C$2:$C$93)),ROW()-2),COLUMN()-16),"")</f>
        <v/>
      </c>
      <c r="R79" s="1" t="str">
        <f t="array" ref="R79">IFERROR(INDEX(db,SMALL(IF($C$2:$C$93="田中",ROW($C$2:$C$93)),ROW()-2),COLUMN()-16),"")</f>
        <v/>
      </c>
      <c r="S79" s="1" t="str">
        <f t="array" ref="S79">IFERROR(INDEX(db,SMALL(IF($C$2:$C$93="田中",ROW($C$2:$C$93)),ROW()-2),COLUMN()-16),"")</f>
        <v/>
      </c>
      <c r="T79" s="3" t="str">
        <f t="array" ref="T79">IFERROR(INDEX(db,SMALL(IF($C$2:$C$93="田中",ROW($C$2:$C$93)),ROW()-2),COLUMN()-16),"")</f>
        <v/>
      </c>
    </row>
    <row r="80" spans="1:20" x14ac:dyDescent="0.45">
      <c r="A80" s="1">
        <v>42479</v>
      </c>
      <c r="B80" t="s">
        <v>16</v>
      </c>
      <c r="C80" t="s">
        <v>8</v>
      </c>
      <c r="D80">
        <v>1</v>
      </c>
      <c r="G80" s="1" t="str">
        <f t="array" ref="G80">IFERROR(INDEX(db,SMALL(IF($D$2:$D$93&gt;=10,ROW($A$2:$A$93),""),ROW()-2),COLUMN()-6),"")</f>
        <v/>
      </c>
      <c r="H80" s="1" t="str">
        <f t="array" ref="H80">IFERROR(INDEX(db,SMALL(IF($D$2:$D$93&gt;=10,ROW($A$2:$A$93),""),ROW()-2),COLUMN()-6),"")</f>
        <v/>
      </c>
      <c r="I80" s="1" t="str">
        <f t="array" ref="I80">IFERROR(INDEX(db,SMALL(IF($D$2:$D$93&gt;=10,ROW($A$2:$A$93),""),ROW()-2),COLUMN()-6),"")</f>
        <v/>
      </c>
      <c r="J80" s="2" t="str">
        <f t="array" ref="J80">IFERROR(INDEX(db,SMALL(IF($D$2:$D$93&gt;=10,ROW($A$2:$A$93),""),ROW()-2),COLUMN()-6),"")</f>
        <v/>
      </c>
      <c r="K80" s="1" t="str">
        <f t="array" ref="K80">IFERROR(INDEX(db,SMALL(IF($D$2:$D$93&gt;=10,ROW($A$2:$A$93),""),ROW()-2),COLUMN()-6),"")</f>
        <v/>
      </c>
      <c r="L80" s="1" t="str">
        <f t="array" ref="L80">IFERROR(INDEX(db,SMALL(IF($B$2:$B$93="3年生",ROW($B$2:$B$93)),ROW()-2),COLUMN()-11),"")</f>
        <v/>
      </c>
      <c r="M80" s="1" t="str">
        <f t="array" ref="M80">IFERROR(INDEX(db,SMALL(IF($B$2:$B$93="3年生",ROW($B$2:$B$93)),ROW()-2),COLUMN()-11),"")</f>
        <v/>
      </c>
      <c r="N80" s="1" t="str">
        <f t="array" ref="N80">IFERROR(INDEX(db,SMALL(IF($B$2:$B$93="3年生",ROW($B$2:$B$93)),ROW()-2),COLUMN()-11),"")</f>
        <v/>
      </c>
      <c r="O80" s="3" t="str">
        <f t="array" ref="O80">IFERROR(INDEX(db,SMALL(IF($B$2:$B$93="3年生",ROW($B$2:$B$93)),ROW()-2),COLUMN()-11),"")</f>
        <v/>
      </c>
      <c r="Q80" s="1" t="str">
        <f t="array" ref="Q80">IFERROR(INDEX(db,SMALL(IF($C$2:$C$93="田中",ROW($C$2:$C$93)),ROW()-2),COLUMN()-16),"")</f>
        <v/>
      </c>
      <c r="R80" s="1" t="str">
        <f t="array" ref="R80">IFERROR(INDEX(db,SMALL(IF($C$2:$C$93="田中",ROW($C$2:$C$93)),ROW()-2),COLUMN()-16),"")</f>
        <v/>
      </c>
      <c r="S80" s="1" t="str">
        <f t="array" ref="S80">IFERROR(INDEX(db,SMALL(IF($C$2:$C$93="田中",ROW($C$2:$C$93)),ROW()-2),COLUMN()-16),"")</f>
        <v/>
      </c>
      <c r="T80" s="3" t="str">
        <f t="array" ref="T80">IFERROR(INDEX(db,SMALL(IF($C$2:$C$93="田中",ROW($C$2:$C$93)),ROW()-2),COLUMN()-16),"")</f>
        <v/>
      </c>
    </row>
    <row r="81" spans="1:20" x14ac:dyDescent="0.45">
      <c r="A81" s="1">
        <v>42480</v>
      </c>
      <c r="B81" t="s">
        <v>18</v>
      </c>
      <c r="C81" t="s">
        <v>9</v>
      </c>
      <c r="D81">
        <v>9</v>
      </c>
      <c r="G81" s="1" t="str">
        <f t="array" ref="G81">IFERROR(INDEX(db,SMALL(IF($D$2:$D$93&gt;=10,ROW($A$2:$A$93),""),ROW()-2),COLUMN()-6),"")</f>
        <v/>
      </c>
      <c r="H81" s="1" t="str">
        <f t="array" ref="H81">IFERROR(INDEX(db,SMALL(IF($D$2:$D$93&gt;=10,ROW($A$2:$A$93),""),ROW()-2),COLUMN()-6),"")</f>
        <v/>
      </c>
      <c r="I81" s="1" t="str">
        <f t="array" ref="I81">IFERROR(INDEX(db,SMALL(IF($D$2:$D$93&gt;=10,ROW($A$2:$A$93),""),ROW()-2),COLUMN()-6),"")</f>
        <v/>
      </c>
      <c r="J81" s="2" t="str">
        <f t="array" ref="J81">IFERROR(INDEX(db,SMALL(IF($D$2:$D$93&gt;=10,ROW($A$2:$A$93),""),ROW()-2),COLUMN()-6),"")</f>
        <v/>
      </c>
      <c r="K81" s="1" t="str">
        <f t="array" ref="K81">IFERROR(INDEX(db,SMALL(IF($D$2:$D$93&gt;=10,ROW($A$2:$A$93),""),ROW()-2),COLUMN()-6),"")</f>
        <v/>
      </c>
      <c r="L81" s="1" t="str">
        <f t="array" ref="L81">IFERROR(INDEX(db,SMALL(IF($B$2:$B$93="3年生",ROW($B$2:$B$93)),ROW()-2),COLUMN()-11),"")</f>
        <v/>
      </c>
      <c r="M81" s="1" t="str">
        <f t="array" ref="M81">IFERROR(INDEX(db,SMALL(IF($B$2:$B$93="3年生",ROW($B$2:$B$93)),ROW()-2),COLUMN()-11),"")</f>
        <v/>
      </c>
      <c r="N81" s="1" t="str">
        <f t="array" ref="N81">IFERROR(INDEX(db,SMALL(IF($B$2:$B$93="3年生",ROW($B$2:$B$93)),ROW()-2),COLUMN()-11),"")</f>
        <v/>
      </c>
      <c r="O81" s="3" t="str">
        <f t="array" ref="O81">IFERROR(INDEX(db,SMALL(IF($B$2:$B$93="3年生",ROW($B$2:$B$93)),ROW()-2),COLUMN()-11),"")</f>
        <v/>
      </c>
      <c r="Q81" s="1" t="str">
        <f t="array" ref="Q81">IFERROR(INDEX(db,SMALL(IF($C$2:$C$93="田中",ROW($C$2:$C$93)),ROW()-2),COLUMN()-16),"")</f>
        <v/>
      </c>
      <c r="R81" s="1" t="str">
        <f t="array" ref="R81">IFERROR(INDEX(db,SMALL(IF($C$2:$C$93="田中",ROW($C$2:$C$93)),ROW()-2),COLUMN()-16),"")</f>
        <v/>
      </c>
      <c r="S81" s="1" t="str">
        <f t="array" ref="S81">IFERROR(INDEX(db,SMALL(IF($C$2:$C$93="田中",ROW($C$2:$C$93)),ROW()-2),COLUMN()-16),"")</f>
        <v/>
      </c>
      <c r="T81" s="3" t="str">
        <f t="array" ref="T81">IFERROR(INDEX(db,SMALL(IF($C$2:$C$93="田中",ROW($C$2:$C$93)),ROW()-2),COLUMN()-16),"")</f>
        <v/>
      </c>
    </row>
    <row r="82" spans="1:20" x14ac:dyDescent="0.45">
      <c r="A82" s="1">
        <v>42481</v>
      </c>
      <c r="B82" t="s">
        <v>16</v>
      </c>
      <c r="C82" t="s">
        <v>10</v>
      </c>
      <c r="D82">
        <v>10</v>
      </c>
      <c r="G82" s="1" t="str">
        <f t="array" ref="G82">IFERROR(INDEX(db,SMALL(IF($D$2:$D$93&gt;=10,ROW($A$2:$A$93),""),ROW()-2),COLUMN()-6),"")</f>
        <v/>
      </c>
      <c r="H82" s="1" t="str">
        <f t="array" ref="H82">IFERROR(INDEX(db,SMALL(IF($D$2:$D$93&gt;=10,ROW($A$2:$A$93),""),ROW()-2),COLUMN()-6),"")</f>
        <v/>
      </c>
      <c r="I82" s="1" t="str">
        <f t="array" ref="I82">IFERROR(INDEX(db,SMALL(IF($D$2:$D$93&gt;=10,ROW($A$2:$A$93),""),ROW()-2),COLUMN()-6),"")</f>
        <v/>
      </c>
      <c r="J82" s="2" t="str">
        <f t="array" ref="J82">IFERROR(INDEX(db,SMALL(IF($D$2:$D$93&gt;=10,ROW($A$2:$A$93),""),ROW()-2),COLUMN()-6),"")</f>
        <v/>
      </c>
      <c r="K82" s="1" t="str">
        <f t="array" ref="K82">IFERROR(INDEX(db,SMALL(IF($D$2:$D$93&gt;=10,ROW($A$2:$A$93),""),ROW()-2),COLUMN()-6),"")</f>
        <v/>
      </c>
      <c r="L82" s="1" t="str">
        <f t="array" ref="L82">IFERROR(INDEX(db,SMALL(IF($B$2:$B$93="3年生",ROW($B$2:$B$93)),ROW()-2),COLUMN()-11),"")</f>
        <v/>
      </c>
      <c r="M82" s="1" t="str">
        <f t="array" ref="M82">IFERROR(INDEX(db,SMALL(IF($B$2:$B$93="3年生",ROW($B$2:$B$93)),ROW()-2),COLUMN()-11),"")</f>
        <v/>
      </c>
      <c r="N82" s="1" t="str">
        <f t="array" ref="N82">IFERROR(INDEX(db,SMALL(IF($B$2:$B$93="3年生",ROW($B$2:$B$93)),ROW()-2),COLUMN()-11),"")</f>
        <v/>
      </c>
      <c r="O82" s="3" t="str">
        <f t="array" ref="O82">IFERROR(INDEX(db,SMALL(IF($B$2:$B$93="3年生",ROW($B$2:$B$93)),ROW()-2),COLUMN()-11),"")</f>
        <v/>
      </c>
      <c r="Q82" s="1" t="str">
        <f t="array" ref="Q82">IFERROR(INDEX(db,SMALL(IF($C$2:$C$93="田中",ROW($C$2:$C$93)),ROW()-2),COLUMN()-16),"")</f>
        <v/>
      </c>
      <c r="R82" s="1" t="str">
        <f t="array" ref="R82">IFERROR(INDEX(db,SMALL(IF($C$2:$C$93="田中",ROW($C$2:$C$93)),ROW()-2),COLUMN()-16),"")</f>
        <v/>
      </c>
      <c r="S82" s="1" t="str">
        <f t="array" ref="S82">IFERROR(INDEX(db,SMALL(IF($C$2:$C$93="田中",ROW($C$2:$C$93)),ROW()-2),COLUMN()-16),"")</f>
        <v/>
      </c>
      <c r="T82" s="3" t="str">
        <f t="array" ref="T82">IFERROR(INDEX(db,SMALL(IF($C$2:$C$93="田中",ROW($C$2:$C$93)),ROW()-2),COLUMN()-16),"")</f>
        <v/>
      </c>
    </row>
    <row r="83" spans="1:20" x14ac:dyDescent="0.45">
      <c r="A83" s="1">
        <v>42482</v>
      </c>
      <c r="B83" t="s">
        <v>19</v>
      </c>
      <c r="C83" t="s">
        <v>11</v>
      </c>
      <c r="D83">
        <v>5</v>
      </c>
      <c r="G83" s="1" t="str">
        <f t="array" ref="G83">IFERROR(INDEX(db,SMALL(IF($D$2:$D$93&gt;=10,ROW($A$2:$A$93),""),ROW()-2),COLUMN()-6),"")</f>
        <v/>
      </c>
      <c r="H83" s="1" t="str">
        <f t="array" ref="H83">IFERROR(INDEX(db,SMALL(IF($D$2:$D$93&gt;=10,ROW($A$2:$A$93),""),ROW()-2),COLUMN()-6),"")</f>
        <v/>
      </c>
      <c r="I83" s="1" t="str">
        <f t="array" ref="I83">IFERROR(INDEX(db,SMALL(IF($D$2:$D$93&gt;=10,ROW($A$2:$A$93),""),ROW()-2),COLUMN()-6),"")</f>
        <v/>
      </c>
      <c r="J83" s="2" t="str">
        <f t="array" ref="J83">IFERROR(INDEX(db,SMALL(IF($D$2:$D$93&gt;=10,ROW($A$2:$A$93),""),ROW()-2),COLUMN()-6),"")</f>
        <v/>
      </c>
      <c r="K83" s="1" t="str">
        <f t="array" ref="K83">IFERROR(INDEX(db,SMALL(IF($D$2:$D$93&gt;=10,ROW($A$2:$A$93),""),ROW()-2),COLUMN()-6),"")</f>
        <v/>
      </c>
      <c r="L83" s="1" t="str">
        <f t="array" ref="L83">IFERROR(INDEX(db,SMALL(IF($B$2:$B$93="3年生",ROW($B$2:$B$93)),ROW()-2),COLUMN()-11),"")</f>
        <v/>
      </c>
      <c r="M83" s="1" t="str">
        <f t="array" ref="M83">IFERROR(INDEX(db,SMALL(IF($B$2:$B$93="3年生",ROW($B$2:$B$93)),ROW()-2),COLUMN()-11),"")</f>
        <v/>
      </c>
      <c r="N83" s="1" t="str">
        <f t="array" ref="N83">IFERROR(INDEX(db,SMALL(IF($B$2:$B$93="3年生",ROW($B$2:$B$93)),ROW()-2),COLUMN()-11),"")</f>
        <v/>
      </c>
      <c r="O83" s="3" t="str">
        <f t="array" ref="O83">IFERROR(INDEX(db,SMALL(IF($B$2:$B$93="3年生",ROW($B$2:$B$93)),ROW()-2),COLUMN()-11),"")</f>
        <v/>
      </c>
      <c r="Q83" s="1" t="str">
        <f t="array" ref="Q83">IFERROR(INDEX(db,SMALL(IF($C$2:$C$93="田中",ROW($C$2:$C$93)),ROW()-2),COLUMN()-16),"")</f>
        <v/>
      </c>
      <c r="R83" s="1" t="str">
        <f t="array" ref="R83">IFERROR(INDEX(db,SMALL(IF($C$2:$C$93="田中",ROW($C$2:$C$93)),ROW()-2),COLUMN()-16),"")</f>
        <v/>
      </c>
      <c r="S83" s="1" t="str">
        <f t="array" ref="S83">IFERROR(INDEX(db,SMALL(IF($C$2:$C$93="田中",ROW($C$2:$C$93)),ROW()-2),COLUMN()-16),"")</f>
        <v/>
      </c>
      <c r="T83" s="3" t="str">
        <f t="array" ref="T83">IFERROR(INDEX(db,SMALL(IF($C$2:$C$93="田中",ROW($C$2:$C$93)),ROW()-2),COLUMN()-16),"")</f>
        <v/>
      </c>
    </row>
    <row r="84" spans="1:20" x14ac:dyDescent="0.45">
      <c r="A84" s="1">
        <v>42483</v>
      </c>
      <c r="B84" t="s">
        <v>19</v>
      </c>
      <c r="C84" t="s">
        <v>12</v>
      </c>
      <c r="D84">
        <v>6</v>
      </c>
      <c r="G84" s="1" t="str">
        <f t="array" ref="G84">IFERROR(INDEX(db,SMALL(IF($D$2:$D$93&gt;=10,ROW($A$2:$A$93),""),ROW()-2),COLUMN()-6),"")</f>
        <v/>
      </c>
      <c r="H84" s="1" t="str">
        <f t="array" ref="H84">IFERROR(INDEX(db,SMALL(IF($D$2:$D$93&gt;=10,ROW($A$2:$A$93),""),ROW()-2),COLUMN()-6),"")</f>
        <v/>
      </c>
      <c r="I84" s="1" t="str">
        <f t="array" ref="I84">IFERROR(INDEX(db,SMALL(IF($D$2:$D$93&gt;=10,ROW($A$2:$A$93),""),ROW()-2),COLUMN()-6),"")</f>
        <v/>
      </c>
      <c r="J84" s="2" t="str">
        <f t="array" ref="J84">IFERROR(INDEX(db,SMALL(IF($D$2:$D$93&gt;=10,ROW($A$2:$A$93),""),ROW()-2),COLUMN()-6),"")</f>
        <v/>
      </c>
      <c r="K84" s="1" t="str">
        <f t="array" ref="K84">IFERROR(INDEX(db,SMALL(IF($D$2:$D$93&gt;=10,ROW($A$2:$A$93),""),ROW()-2),COLUMN()-6),"")</f>
        <v/>
      </c>
      <c r="L84" s="1" t="str">
        <f t="array" ref="L84">IFERROR(INDEX(db,SMALL(IF($B$2:$B$93="3年生",ROW($B$2:$B$93)),ROW()-2),COLUMN()-11),"")</f>
        <v/>
      </c>
      <c r="M84" s="1" t="str">
        <f t="array" ref="M84">IFERROR(INDEX(db,SMALL(IF($B$2:$B$93="3年生",ROW($B$2:$B$93)),ROW()-2),COLUMN()-11),"")</f>
        <v/>
      </c>
      <c r="N84" s="1" t="str">
        <f t="array" ref="N84">IFERROR(INDEX(db,SMALL(IF($B$2:$B$93="3年生",ROW($B$2:$B$93)),ROW()-2),COLUMN()-11),"")</f>
        <v/>
      </c>
      <c r="O84" s="3" t="str">
        <f t="array" ref="O84">IFERROR(INDEX(db,SMALL(IF($B$2:$B$93="3年生",ROW($B$2:$B$93)),ROW()-2),COLUMN()-11),"")</f>
        <v/>
      </c>
      <c r="Q84" s="1" t="str">
        <f t="array" ref="Q84">IFERROR(INDEX(db,SMALL(IF($C$2:$C$93="田中",ROW($C$2:$C$93)),ROW()-2),COLUMN()-16),"")</f>
        <v/>
      </c>
      <c r="R84" s="1" t="str">
        <f t="array" ref="R84">IFERROR(INDEX(db,SMALL(IF($C$2:$C$93="田中",ROW($C$2:$C$93)),ROW()-2),COLUMN()-16),"")</f>
        <v/>
      </c>
      <c r="S84" s="1" t="str">
        <f t="array" ref="S84">IFERROR(INDEX(db,SMALL(IF($C$2:$C$93="田中",ROW($C$2:$C$93)),ROW()-2),COLUMN()-16),"")</f>
        <v/>
      </c>
      <c r="T84" s="3" t="str">
        <f t="array" ref="T84">IFERROR(INDEX(db,SMALL(IF($C$2:$C$93="田中",ROW($C$2:$C$93)),ROW()-2),COLUMN()-16),"")</f>
        <v/>
      </c>
    </row>
    <row r="85" spans="1:20" x14ac:dyDescent="0.45">
      <c r="A85" s="1">
        <v>42484</v>
      </c>
      <c r="B85" t="s">
        <v>19</v>
      </c>
      <c r="C85" t="s">
        <v>13</v>
      </c>
      <c r="D85">
        <v>9</v>
      </c>
      <c r="G85" s="1" t="str">
        <f t="array" ref="G85">IFERROR(INDEX(db,SMALL(IF($D$2:$D$93&gt;=10,ROW($A$2:$A$93),""),ROW()-2),COLUMN()-6),"")</f>
        <v/>
      </c>
      <c r="H85" s="1" t="str">
        <f t="array" ref="H85">IFERROR(INDEX(db,SMALL(IF($D$2:$D$93&gt;=10,ROW($A$2:$A$93),""),ROW()-2),COLUMN()-6),"")</f>
        <v/>
      </c>
      <c r="I85" s="1" t="str">
        <f t="array" ref="I85">IFERROR(INDEX(db,SMALL(IF($D$2:$D$93&gt;=10,ROW($A$2:$A$93),""),ROW()-2),COLUMN()-6),"")</f>
        <v/>
      </c>
      <c r="J85" s="2" t="str">
        <f t="array" ref="J85">IFERROR(INDEX(db,SMALL(IF($D$2:$D$93&gt;=10,ROW($A$2:$A$93),""),ROW()-2),COLUMN()-6),"")</f>
        <v/>
      </c>
      <c r="K85" s="1" t="str">
        <f t="array" ref="K85">IFERROR(INDEX(db,SMALL(IF($D$2:$D$93&gt;=10,ROW($A$2:$A$93),""),ROW()-2),COLUMN()-6),"")</f>
        <v/>
      </c>
      <c r="L85" s="1" t="str">
        <f t="array" ref="L85">IFERROR(INDEX(db,SMALL(IF($B$2:$B$93="3年生",ROW($B$2:$B$93)),ROW()-2),COLUMN()-11),"")</f>
        <v/>
      </c>
      <c r="M85" s="1" t="str">
        <f t="array" ref="M85">IFERROR(INDEX(db,SMALL(IF($B$2:$B$93="3年生",ROW($B$2:$B$93)),ROW()-2),COLUMN()-11),"")</f>
        <v/>
      </c>
      <c r="N85" s="1" t="str">
        <f t="array" ref="N85">IFERROR(INDEX(db,SMALL(IF($B$2:$B$93="3年生",ROW($B$2:$B$93)),ROW()-2),COLUMN()-11),"")</f>
        <v/>
      </c>
      <c r="O85" s="3" t="str">
        <f t="array" ref="O85">IFERROR(INDEX(db,SMALL(IF($B$2:$B$93="3年生",ROW($B$2:$B$93)),ROW()-2),COLUMN()-11),"")</f>
        <v/>
      </c>
      <c r="Q85" s="1" t="str">
        <f t="array" ref="Q85">IFERROR(INDEX(db,SMALL(IF($C$2:$C$93="田中",ROW($C$2:$C$93)),ROW()-2),COLUMN()-16),"")</f>
        <v/>
      </c>
      <c r="R85" s="1" t="str">
        <f t="array" ref="R85">IFERROR(INDEX(db,SMALL(IF($C$2:$C$93="田中",ROW($C$2:$C$93)),ROW()-2),COLUMN()-16),"")</f>
        <v/>
      </c>
      <c r="S85" s="1" t="str">
        <f t="array" ref="S85">IFERROR(INDEX(db,SMALL(IF($C$2:$C$93="田中",ROW($C$2:$C$93)),ROW()-2),COLUMN()-16),"")</f>
        <v/>
      </c>
      <c r="T85" s="3" t="str">
        <f t="array" ref="T85">IFERROR(INDEX(db,SMALL(IF($C$2:$C$93="田中",ROW($C$2:$C$93)),ROW()-2),COLUMN()-16),"")</f>
        <v/>
      </c>
    </row>
    <row r="86" spans="1:20" x14ac:dyDescent="0.45">
      <c r="A86" s="1">
        <v>42485</v>
      </c>
      <c r="B86" t="s">
        <v>17</v>
      </c>
      <c r="C86" t="s">
        <v>2</v>
      </c>
      <c r="D86">
        <v>6</v>
      </c>
      <c r="G86" s="1" t="str">
        <f t="array" ref="G86">IFERROR(INDEX(db,SMALL(IF($D$2:$D$93&gt;=10,ROW($A$2:$A$93),""),ROW()-2),COLUMN()-6),"")</f>
        <v/>
      </c>
      <c r="H86" s="1" t="str">
        <f t="array" ref="H86">IFERROR(INDEX(db,SMALL(IF($D$2:$D$93&gt;=10,ROW($A$2:$A$93),""),ROW()-2),COLUMN()-6),"")</f>
        <v/>
      </c>
      <c r="I86" s="1" t="str">
        <f t="array" ref="I86">IFERROR(INDEX(db,SMALL(IF($D$2:$D$93&gt;=10,ROW($A$2:$A$93),""),ROW()-2),COLUMN()-6),"")</f>
        <v/>
      </c>
      <c r="J86" s="2" t="str">
        <f t="array" ref="J86">IFERROR(INDEX(db,SMALL(IF($D$2:$D$93&gt;=10,ROW($A$2:$A$93),""),ROW()-2),COLUMN()-6),"")</f>
        <v/>
      </c>
      <c r="K86" s="1" t="str">
        <f t="array" ref="K86">IFERROR(INDEX(db,SMALL(IF($D$2:$D$93&gt;=10,ROW($A$2:$A$93),""),ROW()-2),COLUMN()-6),"")</f>
        <v/>
      </c>
      <c r="L86" s="1" t="str">
        <f t="array" ref="L86">IFERROR(INDEX(db,SMALL(IF($B$2:$B$93="3年生",ROW($B$2:$B$93)),ROW()-2),COLUMN()-11),"")</f>
        <v/>
      </c>
      <c r="M86" s="1" t="str">
        <f t="array" ref="M86">IFERROR(INDEX(db,SMALL(IF($B$2:$B$93="3年生",ROW($B$2:$B$93)),ROW()-2),COLUMN()-11),"")</f>
        <v/>
      </c>
      <c r="N86" s="1" t="str">
        <f t="array" ref="N86">IFERROR(INDEX(db,SMALL(IF($B$2:$B$93="3年生",ROW($B$2:$B$93)),ROW()-2),COLUMN()-11),"")</f>
        <v/>
      </c>
      <c r="O86" s="3" t="str">
        <f t="array" ref="O86">IFERROR(INDEX(db,SMALL(IF($B$2:$B$93="3年生",ROW($B$2:$B$93)),ROW()-2),COLUMN()-11),"")</f>
        <v/>
      </c>
      <c r="Q86" s="1" t="str">
        <f t="array" ref="Q86">IFERROR(INDEX(db,SMALL(IF($C$2:$C$93="田中",ROW($C$2:$C$93)),ROW()-2),COLUMN()-16),"")</f>
        <v/>
      </c>
      <c r="R86" s="1" t="str">
        <f t="array" ref="R86">IFERROR(INDEX(db,SMALL(IF($C$2:$C$93="田中",ROW($C$2:$C$93)),ROW()-2),COLUMN()-16),"")</f>
        <v/>
      </c>
      <c r="S86" s="1" t="str">
        <f t="array" ref="S86">IFERROR(INDEX(db,SMALL(IF($C$2:$C$93="田中",ROW($C$2:$C$93)),ROW()-2),COLUMN()-16),"")</f>
        <v/>
      </c>
      <c r="T86" s="3" t="str">
        <f t="array" ref="T86">IFERROR(INDEX(db,SMALL(IF($C$2:$C$93="田中",ROW($C$2:$C$93)),ROW()-2),COLUMN()-16),"")</f>
        <v/>
      </c>
    </row>
    <row r="87" spans="1:20" x14ac:dyDescent="0.45">
      <c r="A87" s="1">
        <v>42486</v>
      </c>
      <c r="B87" t="s">
        <v>20</v>
      </c>
      <c r="C87" t="s">
        <v>3</v>
      </c>
      <c r="D87">
        <v>9</v>
      </c>
      <c r="G87" s="1" t="str">
        <f t="array" ref="G87">IFERROR(INDEX(db,SMALL(IF($D$2:$D$93&gt;=10,ROW($A$2:$A$93),""),ROW()-2),COLUMN()-6),"")</f>
        <v/>
      </c>
      <c r="H87" s="1" t="str">
        <f t="array" ref="H87">IFERROR(INDEX(db,SMALL(IF($D$2:$D$93&gt;=10,ROW($A$2:$A$93),""),ROW()-2),COLUMN()-6),"")</f>
        <v/>
      </c>
      <c r="I87" s="1" t="str">
        <f t="array" ref="I87">IFERROR(INDEX(db,SMALL(IF($D$2:$D$93&gt;=10,ROW($A$2:$A$93),""),ROW()-2),COLUMN()-6),"")</f>
        <v/>
      </c>
      <c r="J87" s="2" t="str">
        <f t="array" ref="J87">IFERROR(INDEX(db,SMALL(IF($D$2:$D$93&gt;=10,ROW($A$2:$A$93),""),ROW()-2),COLUMN()-6),"")</f>
        <v/>
      </c>
      <c r="K87" s="1" t="str">
        <f t="array" ref="K87">IFERROR(INDEX(db,SMALL(IF($D$2:$D$93&gt;=10,ROW($A$2:$A$93),""),ROW()-2),COLUMN()-6),"")</f>
        <v/>
      </c>
      <c r="L87" s="1" t="str">
        <f t="array" ref="L87">IFERROR(INDEX(db,SMALL(IF($B$2:$B$93="3年生",ROW($B$2:$B$93)),ROW()-2),COLUMN()-11),"")</f>
        <v/>
      </c>
      <c r="M87" s="1" t="str">
        <f t="array" ref="M87">IFERROR(INDEX(db,SMALL(IF($B$2:$B$93="3年生",ROW($B$2:$B$93)),ROW()-2),COLUMN()-11),"")</f>
        <v/>
      </c>
      <c r="N87" s="1" t="str">
        <f t="array" ref="N87">IFERROR(INDEX(db,SMALL(IF($B$2:$B$93="3年生",ROW($B$2:$B$93)),ROW()-2),COLUMN()-11),"")</f>
        <v/>
      </c>
      <c r="O87" s="3" t="str">
        <f t="array" ref="O87">IFERROR(INDEX(db,SMALL(IF($B$2:$B$93="3年生",ROW($B$2:$B$93)),ROW()-2),COLUMN()-11),"")</f>
        <v/>
      </c>
      <c r="Q87" s="1" t="str">
        <f t="array" ref="Q87">IFERROR(INDEX(db,SMALL(IF($C$2:$C$93="田中",ROW($C$2:$C$93)),ROW()-2),COLUMN()-16),"")</f>
        <v/>
      </c>
      <c r="R87" s="1" t="str">
        <f t="array" ref="R87">IFERROR(INDEX(db,SMALL(IF($C$2:$C$93="田中",ROW($C$2:$C$93)),ROW()-2),COLUMN()-16),"")</f>
        <v/>
      </c>
      <c r="S87" s="1" t="str">
        <f t="array" ref="S87">IFERROR(INDEX(db,SMALL(IF($C$2:$C$93="田中",ROW($C$2:$C$93)),ROW()-2),COLUMN()-16),"")</f>
        <v/>
      </c>
      <c r="T87" s="3" t="str">
        <f t="array" ref="T87">IFERROR(INDEX(db,SMALL(IF($C$2:$C$93="田中",ROW($C$2:$C$93)),ROW()-2),COLUMN()-16),"")</f>
        <v/>
      </c>
    </row>
    <row r="88" spans="1:20" x14ac:dyDescent="0.45">
      <c r="A88" s="1">
        <v>42487</v>
      </c>
      <c r="B88" t="s">
        <v>20</v>
      </c>
      <c r="C88" t="s">
        <v>4</v>
      </c>
      <c r="D88">
        <v>1</v>
      </c>
      <c r="G88" s="1" t="str">
        <f t="array" ref="G88">IFERROR(INDEX(db,SMALL(IF($D$2:$D$93&gt;=10,ROW($A$2:$A$93),""),ROW()-2),COLUMN()-6),"")</f>
        <v/>
      </c>
      <c r="H88" s="1" t="str">
        <f t="array" ref="H88">IFERROR(INDEX(db,SMALL(IF($D$2:$D$93&gt;=10,ROW($A$2:$A$93),""),ROW()-2),COLUMN()-6),"")</f>
        <v/>
      </c>
      <c r="I88" s="1" t="str">
        <f t="array" ref="I88">IFERROR(INDEX(db,SMALL(IF($D$2:$D$93&gt;=10,ROW($A$2:$A$93),""),ROW()-2),COLUMN()-6),"")</f>
        <v/>
      </c>
      <c r="J88" s="2" t="str">
        <f t="array" ref="J88">IFERROR(INDEX(db,SMALL(IF($D$2:$D$93&gt;=10,ROW($A$2:$A$93),""),ROW()-2),COLUMN()-6),"")</f>
        <v/>
      </c>
      <c r="K88" s="1" t="str">
        <f t="array" ref="K88">IFERROR(INDEX(db,SMALL(IF($D$2:$D$93&gt;=10,ROW($A$2:$A$93),""),ROW()-2),COLUMN()-6),"")</f>
        <v/>
      </c>
      <c r="L88" s="1" t="str">
        <f t="array" ref="L88">IFERROR(INDEX(db,SMALL(IF($B$2:$B$93="3年生",ROW($B$2:$B$93)),ROW()-2),COLUMN()-11),"")</f>
        <v/>
      </c>
      <c r="M88" s="1" t="str">
        <f t="array" ref="M88">IFERROR(INDEX(db,SMALL(IF($B$2:$B$93="3年生",ROW($B$2:$B$93)),ROW()-2),COLUMN()-11),"")</f>
        <v/>
      </c>
      <c r="N88" s="1" t="str">
        <f t="array" ref="N88">IFERROR(INDEX(db,SMALL(IF($B$2:$B$93="3年生",ROW($B$2:$B$93)),ROW()-2),COLUMN()-11),"")</f>
        <v/>
      </c>
      <c r="O88" s="3" t="str">
        <f t="array" ref="O88">IFERROR(INDEX(db,SMALL(IF($B$2:$B$93="3年生",ROW($B$2:$B$93)),ROW()-2),COLUMN()-11),"")</f>
        <v/>
      </c>
      <c r="Q88" s="1" t="str">
        <f t="array" ref="Q88">IFERROR(INDEX(db,SMALL(IF($C$2:$C$93="田中",ROW($C$2:$C$93)),ROW()-2),COLUMN()-16),"")</f>
        <v/>
      </c>
      <c r="R88" s="1" t="str">
        <f t="array" ref="R88">IFERROR(INDEX(db,SMALL(IF($C$2:$C$93="田中",ROW($C$2:$C$93)),ROW()-2),COLUMN()-16),"")</f>
        <v/>
      </c>
      <c r="S88" s="1" t="str">
        <f t="array" ref="S88">IFERROR(INDEX(db,SMALL(IF($C$2:$C$93="田中",ROW($C$2:$C$93)),ROW()-2),COLUMN()-16),"")</f>
        <v/>
      </c>
      <c r="T88" s="3" t="str">
        <f t="array" ref="T88">IFERROR(INDEX(db,SMALL(IF($C$2:$C$93="田中",ROW($C$2:$C$93)),ROW()-2),COLUMN()-16),"")</f>
        <v/>
      </c>
    </row>
    <row r="89" spans="1:20" x14ac:dyDescent="0.45">
      <c r="A89" s="1">
        <v>42488</v>
      </c>
      <c r="B89" t="s">
        <v>18</v>
      </c>
      <c r="C89" t="s">
        <v>5</v>
      </c>
      <c r="D89">
        <v>8</v>
      </c>
      <c r="G89" s="1" t="str">
        <f t="array" ref="G89">IFERROR(INDEX(db,SMALL(IF($D$2:$D$93&gt;=10,ROW($A$2:$A$93),""),ROW()-2),COLUMN()-6),"")</f>
        <v/>
      </c>
      <c r="H89" s="1" t="str">
        <f t="array" ref="H89">IFERROR(INDEX(db,SMALL(IF($D$2:$D$93&gt;=10,ROW($A$2:$A$93),""),ROW()-2),COLUMN()-6),"")</f>
        <v/>
      </c>
      <c r="I89" s="1" t="str">
        <f t="array" ref="I89">IFERROR(INDEX(db,SMALL(IF($D$2:$D$93&gt;=10,ROW($A$2:$A$93),""),ROW()-2),COLUMN()-6),"")</f>
        <v/>
      </c>
      <c r="J89" s="2" t="str">
        <f t="array" ref="J89">IFERROR(INDEX(db,SMALL(IF($D$2:$D$93&gt;=10,ROW($A$2:$A$93),""),ROW()-2),COLUMN()-6),"")</f>
        <v/>
      </c>
      <c r="K89" s="1" t="str">
        <f t="array" ref="K89">IFERROR(INDEX(db,SMALL(IF($D$2:$D$93&gt;=10,ROW($A$2:$A$93),""),ROW()-2),COLUMN()-6),"")</f>
        <v/>
      </c>
      <c r="L89" s="1" t="str">
        <f t="array" ref="L89">IFERROR(INDEX(db,SMALL(IF($B$2:$B$93="3年生",ROW($B$2:$B$93)),ROW()-2),COLUMN()-11),"")</f>
        <v/>
      </c>
      <c r="M89" s="1" t="str">
        <f t="array" ref="M89">IFERROR(INDEX(db,SMALL(IF($B$2:$B$93="3年生",ROW($B$2:$B$93)),ROW()-2),COLUMN()-11),"")</f>
        <v/>
      </c>
      <c r="N89" s="1" t="str">
        <f t="array" ref="N89">IFERROR(INDEX(db,SMALL(IF($B$2:$B$93="3年生",ROW($B$2:$B$93)),ROW()-2),COLUMN()-11),"")</f>
        <v/>
      </c>
      <c r="O89" s="3" t="str">
        <f t="array" ref="O89">IFERROR(INDEX(db,SMALL(IF($B$2:$B$93="3年生",ROW($B$2:$B$93)),ROW()-2),COLUMN()-11),"")</f>
        <v/>
      </c>
      <c r="Q89" s="1" t="str">
        <f t="array" ref="Q89">IFERROR(INDEX(db,SMALL(IF($C$2:$C$93="田中",ROW($C$2:$C$93)),ROW()-2),COLUMN()-16),"")</f>
        <v/>
      </c>
      <c r="R89" s="1" t="str">
        <f t="array" ref="R89">IFERROR(INDEX(db,SMALL(IF($C$2:$C$93="田中",ROW($C$2:$C$93)),ROW()-2),COLUMN()-16),"")</f>
        <v/>
      </c>
      <c r="S89" s="1" t="str">
        <f t="array" ref="S89">IFERROR(INDEX(db,SMALL(IF($C$2:$C$93="田中",ROW($C$2:$C$93)),ROW()-2),COLUMN()-16),"")</f>
        <v/>
      </c>
      <c r="T89" s="3" t="str">
        <f t="array" ref="T89">IFERROR(INDEX(db,SMALL(IF($C$2:$C$93="田中",ROW($C$2:$C$93)),ROW()-2),COLUMN()-16),"")</f>
        <v/>
      </c>
    </row>
    <row r="90" spans="1:20" x14ac:dyDescent="0.45">
      <c r="A90" s="1">
        <v>42489</v>
      </c>
      <c r="B90" t="s">
        <v>15</v>
      </c>
      <c r="C90" t="s">
        <v>6</v>
      </c>
      <c r="D90">
        <v>9</v>
      </c>
      <c r="G90" s="1" t="str">
        <f t="array" ref="G90">IFERROR(INDEX(db,SMALL(IF($D$2:$D$93&gt;=10,ROW($A$2:$A$93),""),ROW()-2),COLUMN()-6),"")</f>
        <v/>
      </c>
      <c r="H90" s="1" t="str">
        <f t="array" ref="H90">IFERROR(INDEX(db,SMALL(IF($D$2:$D$93&gt;=10,ROW($A$2:$A$93),""),ROW()-2),COLUMN()-6),"")</f>
        <v/>
      </c>
      <c r="I90" s="1" t="str">
        <f t="array" ref="I90">IFERROR(INDEX(db,SMALL(IF($D$2:$D$93&gt;=10,ROW($A$2:$A$93),""),ROW()-2),COLUMN()-6),"")</f>
        <v/>
      </c>
      <c r="J90" s="2" t="str">
        <f t="array" ref="J90">IFERROR(INDEX(db,SMALL(IF($D$2:$D$93&gt;=10,ROW($A$2:$A$93),""),ROW()-2),COLUMN()-6),"")</f>
        <v/>
      </c>
      <c r="K90" s="1" t="str">
        <f t="array" ref="K90">IFERROR(INDEX(db,SMALL(IF($D$2:$D$93&gt;=10,ROW($A$2:$A$93),""),ROW()-2),COLUMN()-6),"")</f>
        <v/>
      </c>
      <c r="L90" s="1" t="str">
        <f t="array" ref="L90">IFERROR(INDEX(db,SMALL(IF($B$2:$B$93="3年生",ROW($B$2:$B$93)),ROW()-2),COLUMN()-11),"")</f>
        <v/>
      </c>
      <c r="M90" s="1" t="str">
        <f t="array" ref="M90">IFERROR(INDEX(db,SMALL(IF($B$2:$B$93="3年生",ROW($B$2:$B$93)),ROW()-2),COLUMN()-11),"")</f>
        <v/>
      </c>
      <c r="N90" s="1" t="str">
        <f t="array" ref="N90">IFERROR(INDEX(db,SMALL(IF($B$2:$B$93="3年生",ROW($B$2:$B$93)),ROW()-2),COLUMN()-11),"")</f>
        <v/>
      </c>
      <c r="O90" s="3" t="str">
        <f t="array" ref="O90">IFERROR(INDEX(db,SMALL(IF($B$2:$B$93="3年生",ROW($B$2:$B$93)),ROW()-2),COLUMN()-11),"")</f>
        <v/>
      </c>
      <c r="Q90" s="1" t="str">
        <f t="array" ref="Q90">IFERROR(INDEX(db,SMALL(IF($C$2:$C$93="田中",ROW($C$2:$C$93)),ROW()-2),COLUMN()-16),"")</f>
        <v/>
      </c>
      <c r="R90" s="1" t="str">
        <f t="array" ref="R90">IFERROR(INDEX(db,SMALL(IF($C$2:$C$93="田中",ROW($C$2:$C$93)),ROW()-2),COLUMN()-16),"")</f>
        <v/>
      </c>
      <c r="S90" s="1" t="str">
        <f t="array" ref="S90">IFERROR(INDEX(db,SMALL(IF($C$2:$C$93="田中",ROW($C$2:$C$93)),ROW()-2),COLUMN()-16),"")</f>
        <v/>
      </c>
      <c r="T90" s="3" t="str">
        <f t="array" ref="T90">IFERROR(INDEX(db,SMALL(IF($C$2:$C$93="田中",ROW($C$2:$C$93)),ROW()-2),COLUMN()-16),"")</f>
        <v/>
      </c>
    </row>
    <row r="91" spans="1:20" x14ac:dyDescent="0.45">
      <c r="A91" s="1">
        <v>42490</v>
      </c>
      <c r="B91" t="s">
        <v>18</v>
      </c>
      <c r="C91" t="s">
        <v>7</v>
      </c>
      <c r="D91">
        <v>6</v>
      </c>
      <c r="G91" s="1" t="str">
        <f t="array" ref="G91">IFERROR(INDEX(db,SMALL(IF($D$2:$D$93&gt;=10,ROW($A$2:$A$93),""),ROW()-2),COLUMN()-6),"")</f>
        <v/>
      </c>
      <c r="H91" s="1" t="str">
        <f t="array" ref="H91">IFERROR(INDEX(db,SMALL(IF($D$2:$D$93&gt;=10,ROW($A$2:$A$93),""),ROW()-2),COLUMN()-6),"")</f>
        <v/>
      </c>
      <c r="I91" s="1" t="str">
        <f t="array" ref="I91">IFERROR(INDEX(db,SMALL(IF($D$2:$D$93&gt;=10,ROW($A$2:$A$93),""),ROW()-2),COLUMN()-6),"")</f>
        <v/>
      </c>
      <c r="J91" s="2" t="str">
        <f t="array" ref="J91">IFERROR(INDEX(db,SMALL(IF($D$2:$D$93&gt;=10,ROW($A$2:$A$93),""),ROW()-2),COLUMN()-6),"")</f>
        <v/>
      </c>
      <c r="K91" s="1" t="str">
        <f t="array" ref="K91">IFERROR(INDEX(db,SMALL(IF($D$2:$D$93&gt;=10,ROW($A$2:$A$93),""),ROW()-2),COLUMN()-6),"")</f>
        <v/>
      </c>
      <c r="L91" s="1" t="str">
        <f t="array" ref="L91">IFERROR(INDEX(db,SMALL(IF($B$2:$B$93="3年生",ROW($B$2:$B$93)),ROW()-2),COLUMN()-11),"")</f>
        <v/>
      </c>
      <c r="M91" s="1" t="str">
        <f t="array" ref="M91">IFERROR(INDEX(db,SMALL(IF($B$2:$B$93="3年生",ROW($B$2:$B$93)),ROW()-2),COLUMN()-11),"")</f>
        <v/>
      </c>
      <c r="N91" s="1" t="str">
        <f t="array" ref="N91">IFERROR(INDEX(db,SMALL(IF($B$2:$B$93="3年生",ROW($B$2:$B$93)),ROW()-2),COLUMN()-11),"")</f>
        <v/>
      </c>
      <c r="O91" s="3" t="str">
        <f t="array" ref="O91">IFERROR(INDEX(db,SMALL(IF($B$2:$B$93="3年生",ROW($B$2:$B$93)),ROW()-2),COLUMN()-11),"")</f>
        <v/>
      </c>
      <c r="Q91" s="1" t="str">
        <f t="array" ref="Q91">IFERROR(INDEX(db,SMALL(IF($C$2:$C$93="田中",ROW($C$2:$C$93)),ROW()-2),COLUMN()-16),"")</f>
        <v/>
      </c>
      <c r="R91" s="1" t="str">
        <f t="array" ref="R91">IFERROR(INDEX(db,SMALL(IF($C$2:$C$93="田中",ROW($C$2:$C$93)),ROW()-2),COLUMN()-16),"")</f>
        <v/>
      </c>
      <c r="S91" s="1" t="str">
        <f t="array" ref="S91">IFERROR(INDEX(db,SMALL(IF($C$2:$C$93="田中",ROW($C$2:$C$93)),ROW()-2),COLUMN()-16),"")</f>
        <v/>
      </c>
      <c r="T91" s="3" t="str">
        <f t="array" ref="T91">IFERROR(INDEX(db,SMALL(IF($C$2:$C$93="田中",ROW($C$2:$C$93)),ROW()-2),COLUMN()-16),"")</f>
        <v/>
      </c>
    </row>
    <row r="92" spans="1:20" x14ac:dyDescent="0.45">
      <c r="A92" s="1">
        <v>42491</v>
      </c>
      <c r="B92" t="s">
        <v>19</v>
      </c>
      <c r="C92" t="s">
        <v>8</v>
      </c>
      <c r="D92">
        <v>1</v>
      </c>
      <c r="G92" s="1" t="str">
        <f t="array" ref="G92">IFERROR(INDEX(db,SMALL(IF($D$2:$D$93&gt;=10,ROW($A$2:$A$93),""),ROW()-2),COLUMN()-6),"")</f>
        <v/>
      </c>
      <c r="H92" s="1" t="str">
        <f t="array" ref="H92">IFERROR(INDEX(db,SMALL(IF($D$2:$D$93&gt;=10,ROW($A$2:$A$93),""),ROW()-2),COLUMN()-6),"")</f>
        <v/>
      </c>
      <c r="I92" s="1" t="str">
        <f t="array" ref="I92">IFERROR(INDEX(db,SMALL(IF($D$2:$D$93&gt;=10,ROW($A$2:$A$93),""),ROW()-2),COLUMN()-6),"")</f>
        <v/>
      </c>
      <c r="J92" s="2" t="str">
        <f t="array" ref="J92">IFERROR(INDEX(db,SMALL(IF($D$2:$D$93&gt;=10,ROW($A$2:$A$93),""),ROW()-2),COLUMN()-6),"")</f>
        <v/>
      </c>
      <c r="K92" s="1" t="str">
        <f t="array" ref="K92">IFERROR(INDEX(db,SMALL(IF($D$2:$D$93&gt;=10,ROW($A$2:$A$93),""),ROW()-2),COLUMN()-6),"")</f>
        <v/>
      </c>
      <c r="L92" s="1" t="str">
        <f t="array" ref="L92">IFERROR(INDEX(db,SMALL(IF($B$2:$B$93="3年生",ROW($B$2:$B$93)),ROW()-2),COLUMN()-11),"")</f>
        <v/>
      </c>
      <c r="M92" s="1" t="str">
        <f t="array" ref="M92">IFERROR(INDEX(db,SMALL(IF($B$2:$B$93="3年生",ROW($B$2:$B$93)),ROW()-2),COLUMN()-11),"")</f>
        <v/>
      </c>
      <c r="N92" s="1" t="str">
        <f t="array" ref="N92">IFERROR(INDEX(db,SMALL(IF($B$2:$B$93="3年生",ROW($B$2:$B$93)),ROW()-2),COLUMN()-11),"")</f>
        <v/>
      </c>
      <c r="O92" s="3" t="str">
        <f t="array" ref="O92">IFERROR(INDEX(db,SMALL(IF($B$2:$B$93="3年生",ROW($B$2:$B$93)),ROW()-2),COLUMN()-11),"")</f>
        <v/>
      </c>
      <c r="Q92" s="1" t="str">
        <f t="array" ref="Q92">IFERROR(INDEX(db,SMALL(IF($C$2:$C$93="田中",ROW($C$2:$C$93)),ROW()-2),COLUMN()-16),"")</f>
        <v/>
      </c>
      <c r="R92" s="1" t="str">
        <f t="array" ref="R92">IFERROR(INDEX(db,SMALL(IF($C$2:$C$93="田中",ROW($C$2:$C$93)),ROW()-2),COLUMN()-16),"")</f>
        <v/>
      </c>
      <c r="S92" s="1" t="str">
        <f t="array" ref="S92">IFERROR(INDEX(db,SMALL(IF($C$2:$C$93="田中",ROW($C$2:$C$93)),ROW()-2),COLUMN()-16),"")</f>
        <v/>
      </c>
      <c r="T92" s="3" t="str">
        <f t="array" ref="T92">IFERROR(INDEX(db,SMALL(IF($C$2:$C$93="田中",ROW($C$2:$C$93)),ROW()-2),COLUMN()-16),"")</f>
        <v/>
      </c>
    </row>
    <row r="93" spans="1:20" x14ac:dyDescent="0.45">
      <c r="A93" s="1">
        <v>42492</v>
      </c>
      <c r="B93" t="s">
        <v>16</v>
      </c>
      <c r="C93" t="s">
        <v>9</v>
      </c>
      <c r="D93">
        <v>6</v>
      </c>
      <c r="G93" s="1" t="str">
        <f t="array" ref="G93">IFERROR(INDEX(db,SMALL(IF($D$2:$D$93&gt;=10,ROW($A$2:$A$93),""),ROW()-2),COLUMN()-6),"")</f>
        <v/>
      </c>
      <c r="H93" s="1" t="str">
        <f t="array" ref="H93">IFERROR(INDEX(db,SMALL(IF($D$2:$D$93&gt;=10,ROW($A$2:$A$93),""),ROW()-2),COLUMN()-6),"")</f>
        <v/>
      </c>
      <c r="I93" s="1" t="str">
        <f t="array" ref="I93">IFERROR(INDEX(db,SMALL(IF($D$2:$D$93&gt;=10,ROW($A$2:$A$93),""),ROW()-2),COLUMN()-6),"")</f>
        <v/>
      </c>
      <c r="J93" s="2" t="str">
        <f t="array" ref="J93">IFERROR(INDEX(db,SMALL(IF($D$2:$D$93&gt;=10,ROW($A$2:$A$93),""),ROW()-2),COLUMN()-6),"")</f>
        <v/>
      </c>
      <c r="K93" s="1" t="str">
        <f t="array" ref="K93">IFERROR(INDEX(db,SMALL(IF($D$2:$D$93&gt;=10,ROW($A$2:$A$93),""),ROW()-2),COLUMN()-6),"")</f>
        <v/>
      </c>
      <c r="L93" s="1" t="str">
        <f t="array" ref="L93">IFERROR(INDEX(db,SMALL(IF($B$2:$B$93="3年生",ROW($B$2:$B$93)),ROW()-2),COLUMN()-11),"")</f>
        <v/>
      </c>
      <c r="M93" s="1" t="str">
        <f t="array" ref="M93">IFERROR(INDEX(db,SMALL(IF($B$2:$B$93="3年生",ROW($B$2:$B$93)),ROW()-2),COLUMN()-11),"")</f>
        <v/>
      </c>
      <c r="N93" s="1" t="str">
        <f t="array" ref="N93">IFERROR(INDEX(db,SMALL(IF($B$2:$B$93="3年生",ROW($B$2:$B$93)),ROW()-2),COLUMN()-11),"")</f>
        <v/>
      </c>
      <c r="O93" s="3" t="str">
        <f t="array" ref="O93">IFERROR(INDEX(db,SMALL(IF($B$2:$B$93="3年生",ROW($B$2:$B$93)),ROW()-2),COLUMN()-11),"")</f>
        <v/>
      </c>
      <c r="Q93" s="1" t="str">
        <f t="array" ref="Q93">IFERROR(INDEX(db,SMALL(IF($C$2:$C$93="田中",ROW($C$2:$C$93)),ROW()-2),COLUMN()-16),"")</f>
        <v/>
      </c>
      <c r="R93" s="1" t="str">
        <f t="array" ref="R93">IFERROR(INDEX(db,SMALL(IF($C$2:$C$93="田中",ROW($C$2:$C$93)),ROW()-2),COLUMN()-16),"")</f>
        <v/>
      </c>
      <c r="S93" s="1" t="str">
        <f t="array" ref="S93">IFERROR(INDEX(db,SMALL(IF($C$2:$C$93="田中",ROW($C$2:$C$93)),ROW()-2),COLUMN()-16),"")</f>
        <v/>
      </c>
      <c r="T93" s="3" t="str">
        <f t="array" ref="T93">IFERROR(INDEX(db,SMALL(IF($C$2:$C$93="田中",ROW($C$2:$C$93)),ROW()-2),COLUMN()-16),"")</f>
        <v/>
      </c>
    </row>
    <row r="94" spans="1:20" x14ac:dyDescent="0.45">
      <c r="G94" s="1" t="str">
        <f t="array" ref="G94">IFERROR(INDEX(db,SMALL(IF($D$2:$D$93&gt;=10,ROW($A$2:$A$93),""),ROW()-2),COLUMN()-6),"")</f>
        <v/>
      </c>
      <c r="L94" s="1" t="str">
        <f t="array" ref="L94">IFERROR(INDEX(db,SMALL(IF($B$2:$B$93="3年生",ROW($B$2:$B$93)),ROW()-2),COLUMN()-11),"")</f>
        <v/>
      </c>
      <c r="M94" s="1" t="str">
        <f t="array" ref="M94">IFERROR(INDEX(db,SMALL(IF($B$2:$B$93="3年生",ROW($B$2:$B$93)),ROW()-2),COLUMN()-11),"")</f>
        <v/>
      </c>
      <c r="N94" s="1" t="str">
        <f t="array" ref="N94">IFERROR(INDEX(db,SMALL(IF($B$2:$B$93="3年生",ROW($B$2:$B$93)),ROW()-2),COLUMN()-11),"")</f>
        <v/>
      </c>
      <c r="O94" s="3" t="str">
        <f t="array" ref="O94">IFERROR(INDEX(db,SMALL(IF($B$2:$B$93="3年生",ROW($B$2:$B$93)),ROW()-2),COLUMN()-11),"")</f>
        <v/>
      </c>
    </row>
    <row r="95" spans="1:20" x14ac:dyDescent="0.45">
      <c r="G95" s="1" t="str">
        <f t="array" ref="G95">IFERROR(INDEX(db,SMALL(IF($D$2:$D$93&gt;=10,ROW($A$2:$A$93),""),ROW()-2),COLUMN()-6),"")</f>
        <v/>
      </c>
      <c r="L95" s="1" t="str">
        <f t="array" ref="L95">IFERROR(INDEX(db,SMALL(IF($B$2:$B$93="3年生",ROW($B$2:$B$93)),ROW()-2),COLUMN()-11),"")</f>
        <v/>
      </c>
      <c r="M95" s="1" t="str">
        <f t="array" ref="M95">IFERROR(INDEX(db,SMALL(IF($B$2:$B$93="3年生",ROW($B$2:$B$93)),ROW()-2),COLUMN()-11),"")</f>
        <v/>
      </c>
      <c r="N95" s="1" t="str">
        <f t="array" ref="N95">IFERROR(INDEX(db,SMALL(IF($B$2:$B$93="3年生",ROW($B$2:$B$93)),ROW()-2),COLUMN()-11),"")</f>
        <v/>
      </c>
      <c r="O95" s="3" t="str">
        <f t="array" ref="O95">IFERROR(INDEX(db,SMALL(IF($B$2:$B$93="3年生",ROW($B$2:$B$93)),ROW()-2),COLUMN()-11),"")</f>
        <v/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db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2016-01-11T23:51:12Z</dcterms:created>
  <dcterms:modified xsi:type="dcterms:W3CDTF">2016-02-25T03:03:50Z</dcterms:modified>
</cp:coreProperties>
</file>